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0.1.5\sa reit\Project Reborn\SAIC\財務管理部\公開\1_00.決算\202501_第18期\10_Databook\"/>
    </mc:Choice>
  </mc:AlternateContent>
  <xr:revisionPtr revIDLastSave="0" documentId="13_ncr:1_{DA2743E1-DC75-4FF3-A392-0907E3116D2C}" xr6:coauthVersionLast="47" xr6:coauthVersionMax="47" xr10:uidLastSave="{00000000-0000-0000-0000-000000000000}"/>
  <bookViews>
    <workbookView xWindow="16515" yWindow="-14970" windowWidth="25230" windowHeight="13470" tabRatio="817" xr2:uid="{C4A9A033-E0A6-4802-94FE-B28EC736221D}"/>
  </bookViews>
  <sheets>
    <sheet name="ご注意" sheetId="13" r:id="rId1"/>
    <sheet name="1.物件概要" sheetId="1" r:id="rId2"/>
    <sheet name="2.物件個別収支等" sheetId="16" r:id="rId3"/>
    <sheet name="3.ポートフォリオ収支" sheetId="17" r:id="rId4"/>
  </sheets>
  <externalReferences>
    <externalReference r:id="rId5"/>
  </externalReferences>
  <definedNames>
    <definedName name="_xlnm._FilterDatabase" localSheetId="1" hidden="1">'1.物件概要'!$B$2:$L$72</definedName>
    <definedName name="_xlnm.Print_Area" localSheetId="1">'1.物件概要'!$A$1:$L$76</definedName>
    <definedName name="_xlnm.Print_Titles" localSheetId="1">'1.物件概要'!$1:$2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 i="16" l="1"/>
  <c r="AD3" i="16"/>
</calcChain>
</file>

<file path=xl/sharedStrings.xml><?xml version="1.0" encoding="utf-8"?>
<sst xmlns="http://schemas.openxmlformats.org/spreadsheetml/2006/main" count="774" uniqueCount="403">
  <si>
    <t>no.</t>
    <phoneticPr fontId="3"/>
  </si>
  <si>
    <t>OFC-01</t>
  </si>
  <si>
    <t>OFC-03</t>
  </si>
  <si>
    <t>OFC-04</t>
  </si>
  <si>
    <t>OFC-06</t>
  </si>
  <si>
    <t>OFC-08</t>
  </si>
  <si>
    <t>-</t>
  </si>
  <si>
    <t>RSC-01</t>
  </si>
  <si>
    <t>RSC-02</t>
  </si>
  <si>
    <t>RSC-05</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</si>
  <si>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</si>
  <si>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</si>
  <si>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</si>
  <si>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</si>
  <si>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</si>
  <si>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</si>
  <si>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</si>
  <si>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</si>
  <si>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</si>
  <si>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</si>
  <si>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</si>
  <si>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</si>
  <si>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</si>
  <si>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</si>
  <si>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</si>
  <si>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</si>
  <si>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</si>
  <si>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</si>
  <si>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</si>
  <si>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</si>
  <si>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</si>
  <si>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</si>
  <si>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</si>
  <si>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</si>
  <si>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</si>
  <si>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</si>
  <si>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</si>
  <si>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</si>
  <si>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</si>
  <si>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</si>
  <si>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</si>
  <si>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</si>
  <si>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</si>
  <si>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</si>
  <si>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</si>
  <si>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</si>
  <si>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</si>
  <si>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</si>
  <si>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</si>
  <si>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</si>
  <si>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</si>
  <si>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</si>
  <si>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</si>
  <si>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</si>
  <si>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</si>
  <si>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</si>
  <si>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</si>
  <si>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</si>
  <si>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</si>
  <si>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</si>
  <si>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</si>
  <si>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</si>
  <si>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</si>
  <si>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</si>
  <si>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</si>
  <si>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</si>
  <si>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</si>
  <si>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</si>
  <si>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</si>
  <si>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</si>
  <si>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</si>
  <si>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</si>
  <si>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</si>
  <si>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</si>
  <si>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</si>
  <si>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</si>
  <si>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</si>
  <si>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</si>
  <si>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物件番号</t>
    <rPh sb="0" eb="2">
      <t>ブッケン</t>
    </rPh>
    <rPh sb="2" eb="4">
      <t>バンゴウ</t>
    </rPh>
    <phoneticPr fontId="3"/>
  </si>
  <si>
    <t>物件名称</t>
    <rPh sb="0" eb="2">
      <t>ブッケン</t>
    </rPh>
    <rPh sb="2" eb="4">
      <t>メイショウ</t>
    </rPh>
    <phoneticPr fontId="3"/>
  </si>
  <si>
    <t>オフィス
合計</t>
    <rPh sb="5" eb="7">
      <t>ゴウケイ</t>
    </rPh>
    <phoneticPr fontId="3"/>
  </si>
  <si>
    <t>商業施設
合計</t>
    <rPh sb="0" eb="2">
      <t>ショウギョウ</t>
    </rPh>
    <rPh sb="2" eb="4">
      <t>シセツ</t>
    </rPh>
    <rPh sb="5" eb="7">
      <t>ゴウケイ</t>
    </rPh>
    <phoneticPr fontId="3"/>
  </si>
  <si>
    <t>住宅
合計</t>
    <rPh sb="0" eb="2">
      <t>ジュウタク</t>
    </rPh>
    <rPh sb="3" eb="5">
      <t>ゴウケイ</t>
    </rPh>
    <phoneticPr fontId="3"/>
  </si>
  <si>
    <t>物流施設
合計</t>
    <rPh sb="0" eb="2">
      <t>ブツリュウ</t>
    </rPh>
    <rPh sb="2" eb="4">
      <t>シセツ</t>
    </rPh>
    <rPh sb="5" eb="7">
      <t>ゴウケイ</t>
    </rPh>
    <phoneticPr fontId="3"/>
  </si>
  <si>
    <t>ホテル
合計</t>
    <rPh sb="4" eb="6">
      <t>ゴウケイ</t>
    </rPh>
    <phoneticPr fontId="3"/>
  </si>
  <si>
    <t>ポートフォリオ
合計</t>
    <rPh sb="8" eb="10">
      <t>ゴウケイ</t>
    </rPh>
    <phoneticPr fontId="3"/>
  </si>
  <si>
    <t>① 不動産賃貸事業収入合計</t>
    <phoneticPr fontId="3"/>
  </si>
  <si>
    <t>(千円)</t>
    <rPh sb="1" eb="3">
      <t>センエン</t>
    </rPh>
    <phoneticPr fontId="3"/>
  </si>
  <si>
    <t>② 不動産賃貸事業費用合計</t>
    <phoneticPr fontId="3"/>
  </si>
  <si>
    <t>管理業務費</t>
  </si>
  <si>
    <t>水道光熱費</t>
  </si>
  <si>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</si>
  <si>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</si>
  <si>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</si>
  <si>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</si>
  <si>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</si>
  <si>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</si>
  <si>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</si>
  <si>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</si>
  <si>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</si>
  <si>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</si>
  <si>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</si>
  <si>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</si>
  <si>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</si>
  <si>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</si>
  <si>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</si>
  <si>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</si>
  <si>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</si>
  <si>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</si>
  <si>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博多駅イーストプレイス</t>
  </si>
  <si>
    <t>日本橋浜町パークビル</t>
  </si>
  <si>
    <t>アミューズメントメディア学院本館</t>
  </si>
  <si>
    <t>東神戸センタービル</t>
  </si>
  <si>
    <t>アミューズメントメディア学院新館</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</si>
  <si>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</si>
  <si>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</si>
  <si>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</si>
  <si>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</si>
  <si>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</si>
  <si>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</si>
  <si>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</si>
  <si>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</si>
  <si>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</si>
  <si>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</si>
  <si>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</si>
  <si>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</si>
  <si>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</si>
  <si>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</si>
  <si>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</si>
  <si>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</si>
  <si>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</si>
  <si>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アーバンパーク難波</t>
  </si>
  <si>
    <t>アーバンパーク柏</t>
  </si>
  <si>
    <t>アーバンパーク緑地公園</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</si>
  <si>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</si>
  <si>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</si>
  <si>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</si>
  <si>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</si>
  <si>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</si>
  <si>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</si>
  <si>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</si>
  <si>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</si>
  <si>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</si>
  <si>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</si>
  <si>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</si>
  <si>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</si>
  <si>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</si>
  <si>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</si>
  <si>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</si>
  <si>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</si>
  <si>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</si>
  <si>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</si>
  <si>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</si>
  <si>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</si>
  <si>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R＆Bホテル梅田東</t>
  </si>
  <si>
    <t>スマイルホテルなんば</t>
  </si>
  <si>
    <t>レンブラントスタイル東京西葛西</t>
  </si>
  <si>
    <t>ベストウェスタン横浜</t>
  </si>
  <si>
    <t>The BREAKFAST HOTEL 福岡天神</t>
  </si>
  <si>
    <t>グランジット秋葉原</t>
  </si>
  <si>
    <t>レンブラントスタイル東京西葛西グランデ</t>
  </si>
  <si>
    <t>KOKO HOTEL 大阪なんば</t>
  </si>
  <si>
    <t>あべのnini（ホテル）</t>
  </si>
  <si>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</si>
  <si>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</si>
  <si>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</si>
  <si>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</si>
  <si>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</si>
  <si>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</si>
  <si>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</si>
  <si>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構造／階高</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</si>
  <si>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</si>
  <si>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</si>
  <si>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</si>
  <si>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大阪府大阪市中央区</t>
    <rPh sb="3" eb="6">
      <t>オオサカシ</t>
    </rPh>
    <rPh sb="6" eb="9">
      <t>チュウオウク</t>
    </rPh>
    <phoneticPr fontId="1"/>
  </si>
  <si>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</si>
  <si>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</si>
  <si>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</si>
  <si>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</si>
  <si>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神奈川県横浜市神奈川区</t>
    <rPh sb="4" eb="7">
      <t>ヨコハマシ</t>
    </rPh>
    <rPh sb="7" eb="11">
      <t>カナガワク</t>
    </rPh>
    <phoneticPr fontId="1"/>
  </si>
  <si>
    <t>鉄骨・鉄骨鉄筋コンクリート・鉄筋コンクリート造陸屋根地下2階付12階建</t>
    <phoneticPr fontId="3"/>
  </si>
  <si>
    <t>福岡県福岡市博多区</t>
    <rPh sb="3" eb="5">
      <t>フクオカ</t>
    </rPh>
    <rPh sb="5" eb="6">
      <t>シ</t>
    </rPh>
    <rPh sb="6" eb="9">
      <t>ハカタク</t>
    </rPh>
    <phoneticPr fontId="1"/>
  </si>
  <si>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</si>
  <si>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</si>
  <si>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</si>
  <si>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</si>
  <si>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</si>
  <si>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</si>
  <si>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兵庫県神戸市東灘区</t>
  </si>
  <si>
    <t>鉄骨・鉄骨鉄筋コンクリート造陸屋根14階建</t>
    <phoneticPr fontId="3"/>
  </si>
  <si>
    <t>東京都新宿区</t>
  </si>
  <si>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</si>
  <si>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</si>
  <si>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</si>
  <si>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</si>
  <si>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</si>
  <si>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</si>
  <si>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</si>
  <si>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</si>
  <si>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飛栄九段ビル</t>
    <rPh sb="0" eb="4">
      <t>ヒエイクダン</t>
    </rPh>
    <phoneticPr fontId="9"/>
  </si>
  <si>
    <t xml:space="preserve">鉄骨鉄筋コンクリート・鉄骨造陸屋根地下1階付11階建 </t>
    <phoneticPr fontId="3"/>
  </si>
  <si>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</si>
  <si>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</si>
  <si>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</si>
  <si>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</si>
  <si>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</si>
  <si>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鉄骨造陸屋根8階建</t>
    <phoneticPr fontId="3"/>
  </si>
  <si>
    <t>アーバンセンター藤沢</t>
    <rPh sb="8" eb="10">
      <t>フジサワ</t>
    </rPh>
    <phoneticPr fontId="9"/>
  </si>
  <si>
    <t>神奈川県藤沢市</t>
  </si>
  <si>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</si>
  <si>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</si>
  <si>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</si>
  <si>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</si>
  <si>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</si>
  <si>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西友水口店</t>
    <rPh sb="0" eb="2">
      <t>セイユウ</t>
    </rPh>
    <rPh sb="2" eb="4">
      <t>ミナクチ</t>
    </rPh>
    <rPh sb="4" eb="5">
      <t>テン</t>
    </rPh>
    <phoneticPr fontId="9"/>
  </si>
  <si>
    <t>滋賀県甲賀市</t>
  </si>
  <si>
    <t xml:space="preserve">鉄骨造陸屋根4階建 </t>
    <phoneticPr fontId="3"/>
  </si>
  <si>
    <t>鉄骨・鉄筋コンクリート造陸屋根地下2階付8階建</t>
    <phoneticPr fontId="3"/>
  </si>
  <si>
    <t>あべのnini（商業施設）</t>
    <rPh sb="8" eb="10">
      <t>ショウギョウ</t>
    </rPh>
    <rPh sb="10" eb="12">
      <t>シセツ</t>
    </rPh>
    <phoneticPr fontId="9"/>
  </si>
  <si>
    <t>鉄骨鉄筋コンクリート造陸屋根・スレート葺地下1階付12階建</t>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</si>
  <si>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</si>
  <si>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</si>
  <si>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</si>
  <si>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</si>
  <si>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アーバンパーク市ヶ尾</t>
    <rPh sb="7" eb="10">
      <t>イチガオ</t>
    </rPh>
    <phoneticPr fontId="23"/>
  </si>
  <si>
    <t>神奈川県横浜市青葉区</t>
  </si>
  <si>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</si>
  <si>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</si>
  <si>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</si>
  <si>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</si>
  <si>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</si>
  <si>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</si>
  <si>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</si>
  <si>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</si>
  <si>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鉄骨鉄筋コンクリート造陸屋根15階建</t>
    <phoneticPr fontId="3"/>
  </si>
  <si>
    <t>アーバンパーク今里</t>
    <rPh sb="7" eb="9">
      <t>イマザト</t>
    </rPh>
    <phoneticPr fontId="23"/>
  </si>
  <si>
    <t xml:space="preserve">鉄筋コンクリート造ルーフィング葺10階建 </t>
    <phoneticPr fontId="3"/>
  </si>
  <si>
    <t>アーバンパーク代々木</t>
    <rPh sb="7" eb="10">
      <t>ヨヨギ</t>
    </rPh>
    <phoneticPr fontId="23"/>
  </si>
  <si>
    <t>アーバンパーク常盤台公園</t>
    <rPh sb="7" eb="10">
      <t>トキワダイ</t>
    </rPh>
    <rPh sb="10" eb="12">
      <t>コウエン</t>
    </rPh>
    <phoneticPr fontId="23"/>
  </si>
  <si>
    <t>鉄筋コンクリート造陸屋根5階建ほか</t>
    <phoneticPr fontId="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</si>
  <si>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</si>
  <si>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</si>
  <si>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</si>
  <si>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</si>
  <si>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</si>
  <si>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</si>
  <si>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神奈川県川崎市高津区</t>
    <rPh sb="0" eb="4">
      <t>カナガワケン</t>
    </rPh>
    <rPh sb="4" eb="7">
      <t>カワサキシ</t>
    </rPh>
    <rPh sb="7" eb="10">
      <t>タカツク</t>
    </rPh>
    <phoneticPr fontId="1"/>
  </si>
  <si>
    <t>鉄筋コンクリート造ルーフィング葺地下1階付5階建</t>
    <phoneticPr fontId="3"/>
  </si>
  <si>
    <t>アーバンパーク宮前平</t>
    <rPh sb="7" eb="10">
      <t>ミヤマエダイラ</t>
    </rPh>
    <phoneticPr fontId="9"/>
  </si>
  <si>
    <t>神奈川県川崎市宮前区</t>
    <rPh sb="0" eb="4">
      <t>カナガワケン</t>
    </rPh>
    <rPh sb="4" eb="7">
      <t>カワサキシ</t>
    </rPh>
    <rPh sb="7" eb="10">
      <t>ミヤマエク</t>
    </rPh>
    <phoneticPr fontId="1"/>
  </si>
  <si>
    <t>鉄骨造合金メッキ鋼板ぶき3階建</t>
    <phoneticPr fontId="3"/>
  </si>
  <si>
    <t>アーバンパーク鶴見</t>
    <rPh sb="7" eb="9">
      <t>ツルミ</t>
    </rPh>
    <phoneticPr fontId="9"/>
  </si>
  <si>
    <t>神奈川県横浜市鶴見区</t>
    <rPh sb="0" eb="4">
      <t>カナガワケン</t>
    </rPh>
    <rPh sb="4" eb="7">
      <t>ヨコハマシ</t>
    </rPh>
    <rPh sb="7" eb="9">
      <t>ツルミ</t>
    </rPh>
    <rPh sb="9" eb="10">
      <t>ク</t>
    </rPh>
    <phoneticPr fontId="1"/>
  </si>
  <si>
    <t>鉄筋コンクリート造スレート葺6階建</t>
    <phoneticPr fontId="3"/>
  </si>
  <si>
    <t>埼玉県さいたま市岩槻区</t>
    <rPh sb="7" eb="8">
      <t>シ</t>
    </rPh>
    <rPh sb="8" eb="11">
      <t>イワツキク</t>
    </rPh>
    <phoneticPr fontId="1"/>
  </si>
  <si>
    <t>鉄骨造亜鉛メッキ鋼板ぶき5階建</t>
    <phoneticPr fontId="3"/>
  </si>
  <si>
    <t>鉄筋コンクリート造陸屋根8階建</t>
    <phoneticPr fontId="3"/>
  </si>
  <si>
    <t>千葉県船橋市</t>
    <rPh sb="3" eb="6">
      <t>フナバシシ</t>
    </rPh>
    <phoneticPr fontId="1"/>
  </si>
  <si>
    <t>1号棟：1992年9月25日
2号棟：1997年8月5日</t>
    <phoneticPr fontId="29"/>
  </si>
  <si>
    <t>1号棟：鉄骨造陸屋根亜鉛メッキ鋼板葺8階建
2号棟：鉄筋コンクリート造陸屋根5階建</t>
    <phoneticPr fontId="3"/>
  </si>
  <si>
    <t>原木ロジスティクス</t>
    <rPh sb="0" eb="2">
      <t>バラキ</t>
    </rPh>
    <phoneticPr fontId="23"/>
  </si>
  <si>
    <t>千葉県市川市</t>
    <rPh sb="3" eb="5">
      <t>イチカワ</t>
    </rPh>
    <rPh sb="5" eb="6">
      <t>シ</t>
    </rPh>
    <phoneticPr fontId="1"/>
  </si>
  <si>
    <t>鉄筋コンクリート・鉄骨造合金メッキ鋼板ぶき 5階建</t>
    <phoneticPr fontId="29"/>
  </si>
  <si>
    <t>所沢ロジスティクス</t>
    <rPh sb="0" eb="2">
      <t>トコロザワ</t>
    </rPh>
    <phoneticPr fontId="23"/>
  </si>
  <si>
    <t>埼玉県所沢市</t>
    <rPh sb="3" eb="6">
      <t>トコロザワシ</t>
    </rPh>
    <phoneticPr fontId="1"/>
  </si>
  <si>
    <t>事務所：鉄骨造亜鉛メッキ鋼板葺2階建
倉庫：鉄骨造亜鉛メッキ鋼板葺2階建</t>
    <phoneticPr fontId="3"/>
  </si>
  <si>
    <t>船橋西浦ロジスティクスⅡ</t>
    <rPh sb="0" eb="2">
      <t>フナバシ</t>
    </rPh>
    <rPh sb="2" eb="4">
      <t>ニシウラ</t>
    </rPh>
    <phoneticPr fontId="23"/>
  </si>
  <si>
    <t>千葉県船橋市</t>
  </si>
  <si>
    <t>倉庫：1991年3月20日
工場：1972年5月15日
事務所：1986年5月13日</t>
    <phoneticPr fontId="29"/>
  </si>
  <si>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</si>
  <si>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</si>
  <si>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</si>
  <si>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</si>
  <si>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R&amp;Bホテル梅田東</t>
  </si>
  <si>
    <t>大阪府大阪市北区</t>
    <rPh sb="3" eb="6">
      <t>オオサカシ</t>
    </rPh>
    <rPh sb="6" eb="8">
      <t>キタク</t>
    </rPh>
    <phoneticPr fontId="1"/>
  </si>
  <si>
    <t>鉄筋コンクリート造陸屋根9階建</t>
    <phoneticPr fontId="3"/>
  </si>
  <si>
    <t>レンブラントスタイル東京西葛西</t>
    <rPh sb="10" eb="12">
      <t>トウキョウ</t>
    </rPh>
    <rPh sb="12" eb="15">
      <t>ニシカサイ</t>
    </rPh>
    <phoneticPr fontId="2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</si>
  <si>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</si>
  <si>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</si>
  <si>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ベストウェスタン横浜</t>
    <rPh sb="8" eb="10">
      <t>ヨコハマ</t>
    </rPh>
    <phoneticPr fontId="23"/>
  </si>
  <si>
    <t>神奈川県横浜市鶴見区</t>
    <rPh sb="4" eb="7">
      <t>ヨコハマシ</t>
    </rPh>
    <rPh sb="7" eb="10">
      <t>ツルミク</t>
    </rPh>
    <phoneticPr fontId="1"/>
  </si>
  <si>
    <t>福岡県福岡市中央区</t>
  </si>
  <si>
    <t>鉄筋コンクリート造陸屋根10階建</t>
    <phoneticPr fontId="3"/>
  </si>
  <si>
    <t>グランジット秋葉原</t>
    <rPh sb="6" eb="9">
      <t>アキハバラ</t>
    </rPh>
    <phoneticPr fontId="23"/>
  </si>
  <si>
    <t>鉄骨・鉄骨鉄筋コンクリート造陸屋根地下1階付10階建</t>
    <phoneticPr fontId="3"/>
  </si>
  <si>
    <t>東京都江戸川区</t>
  </si>
  <si>
    <t>大阪府大阪市浪速区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</si>
  <si>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</si>
  <si>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</si>
  <si>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</si>
  <si>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</si>
  <si>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</si>
  <si>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</si>
  <si>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</si>
  <si>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</si>
  <si>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大阪府大阪市阿倍野区</t>
    <rPh sb="0" eb="3">
      <t>オオサカフ</t>
    </rPh>
    <phoneticPr fontId="29"/>
  </si>
  <si>
    <t>取得価格（円）</t>
    <rPh sb="0" eb="2">
      <t>シュトク</t>
    </rPh>
    <rPh sb="2" eb="4">
      <t>カカク</t>
    </rPh>
    <rPh sb="5" eb="6">
      <t>エン</t>
    </rPh>
    <phoneticPr fontId="3"/>
  </si>
  <si>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</si>
  <si>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共同住宅：鉄筋コンクリート造ルーフィング葺8階建
駐車場：鉄筋コンクリート造陸屋根3階建</t>
    <phoneticPr fontId="3"/>
  </si>
  <si>
    <t xml:space="preserve">鉄筋コンクリート造陸屋根8階建 </t>
    <phoneticPr fontId="3"/>
  </si>
  <si>
    <t>公租公課</t>
    <phoneticPr fontId="3"/>
  </si>
  <si>
    <t>アーバンセンター渋谷イースト</t>
  </si>
  <si>
    <t>アーバンセンター横浜ウエスト</t>
  </si>
  <si>
    <t>RSC-22</t>
  </si>
  <si>
    <t>RSC-23</t>
  </si>
  <si>
    <t>RSC-24</t>
  </si>
  <si>
    <t>RSC-25</t>
  </si>
  <si>
    <t>HTL-10</t>
  </si>
  <si>
    <t>HTL-11</t>
  </si>
  <si>
    <t>HTL-12</t>
  </si>
  <si>
    <t>HTL-13</t>
  </si>
  <si>
    <t>HTL-14</t>
  </si>
  <si>
    <t>HTL-15</t>
  </si>
  <si>
    <t>HTL-16</t>
  </si>
  <si>
    <t>アーバンセンター新宿</t>
  </si>
  <si>
    <t>アーバンパーク三鷹</t>
  </si>
  <si>
    <t>アーバンパーク蒲田南Ⅰ</t>
  </si>
  <si>
    <t>アーバンパーク蒲田南Ⅱ</t>
  </si>
  <si>
    <t>アーバンパーク梅島</t>
  </si>
  <si>
    <t>KOKO HOTEL 銀座一丁目</t>
  </si>
  <si>
    <t>KOKO HOTEL 札幌駅前</t>
  </si>
  <si>
    <t>KOKO HOTEL 福岡天神</t>
  </si>
  <si>
    <t>KOKO HOTEL 広島駅前</t>
  </si>
  <si>
    <t>KOKO HOTEL 鹿児島天文館</t>
  </si>
  <si>
    <t>フィーノホテル札幌大通</t>
  </si>
  <si>
    <t>ベストウェスタンプラス福岡天神南</t>
  </si>
  <si>
    <t>アーバンパーク三鷹</t>
    <rPh sb="0" eb="9">
      <t>ミタ</t>
    </rPh>
    <phoneticPr fontId="6"/>
  </si>
  <si>
    <t>アーバンパーク蒲田南Ⅰ</t>
    <rPh sb="0" eb="11">
      <t>カマ</t>
    </rPh>
    <phoneticPr fontId="6"/>
  </si>
  <si>
    <t>アーバンパーク蒲田南Ⅱ</t>
    <rPh sb="0" eb="11">
      <t>カマ</t>
    </rPh>
    <phoneticPr fontId="6"/>
  </si>
  <si>
    <t>アーバンパーク梅島</t>
    <rPh sb="0" eb="9">
      <t>ジマ</t>
    </rPh>
    <phoneticPr fontId="6"/>
  </si>
  <si>
    <t>福岡県福岡市中央区</t>
    <phoneticPr fontId="29"/>
  </si>
  <si>
    <t>鹿児島県鹿児島市</t>
    <rPh sb="0" eb="4">
      <t>カゴシマケン</t>
    </rPh>
    <rPh sb="4" eb="8">
      <t>カゴシマシ</t>
    </rPh>
    <phoneticPr fontId="29"/>
  </si>
  <si>
    <t>北海道札幌市中央区</t>
    <rPh sb="0" eb="3">
      <t>ホッカイドウ</t>
    </rPh>
    <phoneticPr fontId="29"/>
  </si>
  <si>
    <t>福岡県福岡市中央区</t>
    <rPh sb="0" eb="3">
      <t>フクオカケン</t>
    </rPh>
    <phoneticPr fontId="29"/>
  </si>
  <si>
    <t>広島県広島市南区</t>
    <rPh sb="0" eb="3">
      <t>ヒロシマケン</t>
    </rPh>
    <phoneticPr fontId="29"/>
  </si>
  <si>
    <t>東京都三鷹市</t>
    <rPh sb="0" eb="3">
      <t>トウキョウト</t>
    </rPh>
    <rPh sb="3" eb="6">
      <t>ミタカシ</t>
    </rPh>
    <phoneticPr fontId="29"/>
  </si>
  <si>
    <t>東京都大田区</t>
  </si>
  <si>
    <t>東京都足立区</t>
  </si>
  <si>
    <t>アーバンセンター新宿</t>
    <rPh sb="8" eb="10">
      <t>シンジュク</t>
    </rPh>
    <phoneticPr fontId="9"/>
  </si>
  <si>
    <t>2020年8月1日
2023年12月20日</t>
    <rPh sb="4" eb="5">
      <t>ネン</t>
    </rPh>
    <rPh sb="6" eb="7">
      <t>ガツ</t>
    </rPh>
    <rPh sb="8" eb="9">
      <t>ニチ</t>
    </rPh>
    <rPh sb="14" eb="15">
      <t>ネン</t>
    </rPh>
    <rPh sb="17" eb="18">
      <t>ガツ</t>
    </rPh>
    <rPh sb="20" eb="21">
      <t>ニチ</t>
    </rPh>
    <phoneticPr fontId="29"/>
  </si>
  <si>
    <t>2018年9月6日
2023年12月1日</t>
    <rPh sb="4" eb="5">
      <t>ネン</t>
    </rPh>
    <rPh sb="6" eb="7">
      <t>ガツ</t>
    </rPh>
    <rPh sb="8" eb="9">
      <t>ニチ</t>
    </rPh>
    <rPh sb="14" eb="15">
      <t>ネン</t>
    </rPh>
    <rPh sb="17" eb="18">
      <t>ガツ</t>
    </rPh>
    <rPh sb="19" eb="20">
      <t>ニチ</t>
    </rPh>
    <phoneticPr fontId="29"/>
  </si>
  <si>
    <t>鉄骨鉄筋コンクリート造陸屋根地下1階付10階建</t>
    <phoneticPr fontId="3"/>
  </si>
  <si>
    <t>鉄骨鉄筋コンクリート造陸屋根地下1階付8階建</t>
    <phoneticPr fontId="3"/>
  </si>
  <si>
    <t>鉄筋コンクリート造陸屋根6階建</t>
    <phoneticPr fontId="29"/>
  </si>
  <si>
    <t>鉄筋コンクリート造陸屋根5階建</t>
    <phoneticPr fontId="29"/>
  </si>
  <si>
    <t>鉄筋コンクリート造陸屋根5階建</t>
    <phoneticPr fontId="29"/>
  </si>
  <si>
    <t>鉄骨造合金メッキ鋼板ぶき3階建</t>
    <phoneticPr fontId="29"/>
  </si>
  <si>
    <t>倉庫：鉄骨造鋼板葺4階建
工場：鉄骨造スレート葺平家建
事務所：鉄骨造亜鉛メッキ鋼板葺3階建</t>
    <phoneticPr fontId="3"/>
  </si>
  <si>
    <t>鉄骨造亜鉛メッキ鋼板葺2階建</t>
    <phoneticPr fontId="3"/>
  </si>
  <si>
    <t>鉄筋コンクリート造陸屋根10階建</t>
    <phoneticPr fontId="29"/>
  </si>
  <si>
    <t>鉄骨造陸屋根13階建</t>
    <phoneticPr fontId="29"/>
  </si>
  <si>
    <t>鉄骨造陸屋根13階建</t>
    <phoneticPr fontId="29"/>
  </si>
  <si>
    <t>鉄筋コンクリート造陸屋根14階建</t>
    <phoneticPr fontId="29"/>
  </si>
  <si>
    <t>鉄骨造陸屋根地下1階付12階建</t>
    <phoneticPr fontId="29"/>
  </si>
  <si>
    <t>鉄筋コンクリート造陸屋根地下2階付24階建</t>
    <phoneticPr fontId="3"/>
  </si>
  <si>
    <t>神奈川県横浜市港北区</t>
    <rPh sb="7" eb="10">
      <t>コウホクク</t>
    </rPh>
    <phoneticPr fontId="29"/>
  </si>
  <si>
    <t>東京都豊島区</t>
    <rPh sb="0" eb="3">
      <t>トウキョウト</t>
    </rPh>
    <rPh sb="3" eb="6">
      <t>トシマク</t>
    </rPh>
    <phoneticPr fontId="1"/>
  </si>
  <si>
    <t>大阪府大阪市城東区</t>
    <phoneticPr fontId="29"/>
  </si>
  <si>
    <t>大阪府大阪市生野区</t>
    <phoneticPr fontId="29"/>
  </si>
  <si>
    <t>神奈川県横浜市保土ヶ谷区</t>
    <phoneticPr fontId="29"/>
  </si>
  <si>
    <t>神奈川県横浜市鶴見区</t>
    <phoneticPr fontId="29"/>
  </si>
  <si>
    <t>鉄筋コンクリート造陸屋根7階建</t>
    <rPh sb="0" eb="2">
      <t>テッキン</t>
    </rPh>
    <rPh sb="8" eb="9">
      <t>ゾウ</t>
    </rPh>
    <rPh sb="13" eb="14">
      <t>カイ</t>
    </rPh>
    <rPh sb="14" eb="15">
      <t>タ</t>
    </rPh>
    <phoneticPr fontId="3"/>
  </si>
  <si>
    <t>鉄筋コンクリート・鉄骨造陸屋根地下1階付6階建</t>
    <phoneticPr fontId="3"/>
  </si>
  <si>
    <t xml:space="preserve">鉄骨造合金メッキ鋼板ぶき平屋建（A棟、CD棟、EFG棟、HIJ棟、KLM棟、O棟、QRSTUY棟、V棟、W棟及びX棟）／鉄骨造合金メッキ鋼板ぶき2階建（B棟及びP棟） </t>
    <phoneticPr fontId="3"/>
  </si>
  <si>
    <t>鉄筋コンクリート造陸屋根地下2階付24 階建</t>
    <phoneticPr fontId="3"/>
  </si>
  <si>
    <t>既存棟：1982年11月15日
増築棟：2006年5月30日</t>
    <phoneticPr fontId="29"/>
  </si>
  <si>
    <t>既存棟：鉄筋コンクリート造陸屋根地下1階付3階建
増築棟：鉄筋コンクリート造陸屋根地下1階付9階建</t>
    <rPh sb="0" eb="2">
      <t>キゾン</t>
    </rPh>
    <rPh sb="2" eb="3">
      <t>トウ</t>
    </rPh>
    <rPh sb="25" eb="27">
      <t>ゾウチク</t>
    </rPh>
    <rPh sb="27" eb="28">
      <t>トウ</t>
    </rPh>
    <phoneticPr fontId="3"/>
  </si>
  <si>
    <t>鉄骨・鉄筋コンクリート造陸屋根地下1階付12階建</t>
    <phoneticPr fontId="29"/>
  </si>
  <si>
    <t>鉄骨・鉄筋コンクリート造陸屋根地下1階付14階建</t>
    <phoneticPr fontId="29"/>
  </si>
  <si>
    <t>KOKO HOTEL 札幌大通</t>
  </si>
  <si>
    <t>第18期末保有物件</t>
    <rPh sb="0" eb="1">
      <t>ダイ</t>
    </rPh>
    <rPh sb="3" eb="4">
      <t>キ</t>
    </rPh>
    <rPh sb="4" eb="5">
      <t>マツ</t>
    </rPh>
    <rPh sb="5" eb="7">
      <t>ホユウ</t>
    </rPh>
    <rPh sb="7" eb="9">
      <t>ブッケン</t>
    </rPh>
    <phoneticPr fontId="3"/>
  </si>
  <si>
    <t>RTL-0７</t>
    <phoneticPr fontId="29"/>
  </si>
  <si>
    <t>HTL-17</t>
  </si>
  <si>
    <t>HTL-18</t>
  </si>
  <si>
    <t>HTL-19</t>
  </si>
  <si>
    <t>HTL-20</t>
  </si>
  <si>
    <t>KOKO HOTEL 築地 銀座</t>
    <rPh sb="0" eb="16">
      <t>ツキ</t>
    </rPh>
    <phoneticPr fontId="7"/>
  </si>
  <si>
    <t>KOKO HOTEL Residence 浅草かっぱ橋</t>
    <rPh sb="0" eb="27">
      <t>アサ</t>
    </rPh>
    <phoneticPr fontId="7"/>
  </si>
  <si>
    <t>KOKO HOTEL Residence 浅草田原町</t>
    <rPh sb="0" eb="26">
      <t>アサ</t>
    </rPh>
    <phoneticPr fontId="7"/>
  </si>
  <si>
    <t>KOKO HOTEL 大阪心斎橋</t>
    <rPh sb="0" eb="16">
      <t>シン</t>
    </rPh>
    <phoneticPr fontId="7"/>
  </si>
  <si>
    <t>アーバンフォルム蕨</t>
    <rPh sb="0" eb="9">
      <t>ワラ</t>
    </rPh>
    <phoneticPr fontId="1"/>
  </si>
  <si>
    <t>埼玉県川口市</t>
  </si>
  <si>
    <t>東京都台東区</t>
  </si>
  <si>
    <t>大阪府大阪市中央区</t>
  </si>
  <si>
    <t>東京圏</t>
    <rPh sb="0" eb="3">
      <t>トウキョウケン</t>
    </rPh>
    <phoneticPr fontId="15"/>
  </si>
  <si>
    <t>大阪圏</t>
    <rPh sb="0" eb="3">
      <t>オオサカケン</t>
    </rPh>
    <phoneticPr fontId="15"/>
  </si>
  <si>
    <t>鉄骨造陸屋根6階建</t>
    <phoneticPr fontId="29"/>
  </si>
  <si>
    <t>鉄骨造陸屋根11階建</t>
  </si>
  <si>
    <t>鉄骨造陸屋根11階建</t>
    <phoneticPr fontId="29"/>
  </si>
  <si>
    <t>鉄骨造陸屋根12階建</t>
    <phoneticPr fontId="29"/>
  </si>
  <si>
    <t>鉄骨・鉄骨鉄筋コンクリート造陸屋根地下1階付10階建</t>
    <phoneticPr fontId="29"/>
  </si>
  <si>
    <t>個別物件収支　第18期（2024年8月1日～2025年1月31日）</t>
    <rPh sb="0" eb="2">
      <t>コベツ</t>
    </rPh>
    <rPh sb="2" eb="4">
      <t>ブッケン</t>
    </rPh>
    <rPh sb="4" eb="6">
      <t>シュウシ</t>
    </rPh>
    <rPh sb="7" eb="8">
      <t>ダイ</t>
    </rPh>
    <rPh sb="10" eb="11">
      <t>キ</t>
    </rPh>
    <rPh sb="16" eb="17">
      <t>ネン</t>
    </rPh>
    <rPh sb="18" eb="19">
      <t>ガツ</t>
    </rPh>
    <rPh sb="20" eb="21">
      <t>ニチ</t>
    </rPh>
    <rPh sb="26" eb="27">
      <t>ネン</t>
    </rPh>
    <rPh sb="28" eb="29">
      <t>ガツ</t>
    </rPh>
    <rPh sb="31" eb="32">
      <t>ニチ</t>
    </rPh>
    <phoneticPr fontId="3"/>
  </si>
  <si>
    <t>東京圏</t>
    <rPh sb="0" eb="3">
      <t>トウキョウケン</t>
    </rPh>
    <phoneticPr fontId="19"/>
  </si>
  <si>
    <t>大阪圏</t>
    <rPh sb="0" eb="3">
      <t>オオサカケン</t>
    </rPh>
    <phoneticPr fontId="19"/>
  </si>
  <si>
    <t>福岡圏</t>
    <rPh sb="0" eb="2">
      <t>フクオカ</t>
    </rPh>
    <rPh sb="2" eb="3">
      <t>ケン</t>
    </rPh>
    <phoneticPr fontId="14"/>
  </si>
  <si>
    <t>その他地域</t>
    <rPh sb="2" eb="3">
      <t>タ</t>
    </rPh>
    <rPh sb="3" eb="5">
      <t>チイキ</t>
    </rPh>
    <phoneticPr fontId="14"/>
  </si>
  <si>
    <t>東京圏</t>
    <rPh sb="0" eb="3">
      <t>トウキョウケン</t>
    </rPh>
    <phoneticPr fontId="2"/>
  </si>
  <si>
    <t>非開示</t>
    <rPh sb="0" eb="3">
      <t>ヒカイジ</t>
    </rPh>
    <phoneticPr fontId="5"/>
  </si>
  <si>
    <t>（注）</t>
    <rPh sb="1" eb="2">
      <t>チュウ</t>
    </rPh>
    <phoneticPr fontId="5"/>
  </si>
  <si>
    <t>KOKO HOTEL 築地 銀座</t>
  </si>
  <si>
    <t>KOKO HOTEL Residence 浅草かっぱ橋</t>
  </si>
  <si>
    <t>KOKO HOTEL Residence 浅草田原町</t>
  </si>
  <si>
    <t>KOKO HOTEL 大阪心斎橋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</si>
</sst>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yyyy&quot;年&quot;m&quot;月末&quot;;@"/>
    <numFmt numFmtId="197" formatCode="yyyy&quot;年&quot;m&quot;月期&quot;;@"/>
    <numFmt numFmtId="198" formatCode="yyyy&quot;年&quot;m&quot;月&quot;d&quot;日&quot;;@"/>
  </numFmts>
  <fonts count="9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b/>
      <sz val="10"/>
      <color theme="1"/>
      <name val="ＭＳ Ｐ明朝"/>
      <family val="1"/>
      <charset val="128"/>
    </font>
    <font>
      <sz val="10"/>
      <color theme="1"/>
      <name val="ＭＳ Ｐ明朝"/>
      <family val="1"/>
      <charset val="128"/>
    </font>
    <font>
      <sz val="9"/>
      <color theme="1"/>
      <name val="メイリオ"/>
      <family val="2"/>
      <charset val="128"/>
    </font>
    <font>
      <sz val="10"/>
      <name val="ＭＳ Ｐ明朝"/>
      <family val="1"/>
      <charset val="128"/>
    </font>
    <font>
      <sz val="10"/>
      <color indexed="60"/>
      <name val="ＭＳ Ｐ明朝"/>
      <family val="1"/>
      <charset val="128"/>
    </font>
    <font>
      <sz val="6"/>
      <name val="ＭＳ Ｐ明朝"/>
      <family val="1"/>
      <charset val="128"/>
    </font>
    <font>
      <sz val="9"/>
      <name val="ＭＳ Ｐ明朝"/>
      <family val="1"/>
      <charset val="128"/>
    </font>
    <font>
      <sz val="10"/>
      <name val="ＭＳ Ｐ明朝"/>
      <family val="3"/>
      <charset val="128"/>
    </font>
    <font>
      <sz val="10"/>
      <name val="游ゴシック"/>
      <family val="3"/>
      <charset val="128"/>
      <scheme val="minor"/>
    </font>
    <font>
      <sz val="9"/>
      <name val="游ゴシック"/>
      <family val="3"/>
      <charset val="128"/>
      <scheme val="minor"/>
    </font>
    <font>
      <sz val="9"/>
      <color rgb="FF000000"/>
      <name val="ＭＳ 明朝"/>
      <family val="1"/>
      <charset val="128"/>
    </font>
    <font>
      <b/>
      <sz val="10"/>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808080"/>
      </left>
      <right style="thin">
        <color indexed="23"/>
      </right>
      <top style="thin">
        <color indexed="23"/>
      </top>
      <bottom/>
      <diagonal/>
    </border>
    <border>
      <left style="thin">
        <color rgb="FF808080"/>
      </left>
      <right style="thin">
        <color rgb="FF808080"/>
      </right>
      <top style="thin">
        <color rgb="FF808080"/>
      </top>
      <bottom style="thin">
        <color rgb="FF808080"/>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right/>
      <top/>
      <bottom style="thin">
        <color indexed="23"/>
      </bottom>
      <diagonal/>
    </border>
  </borders>
  <cellStyleXfs count="49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0" applyNumberFormat="0" applyAlignment="0" applyProtection="0">
      <alignment vertical="center"/>
    </xf>
    <xf numFmtId="0" fontId="50" fillId="58" borderId="23" applyNumberFormat="0" applyAlignment="0" applyProtection="0">
      <alignment vertical="center"/>
    </xf>
    <xf numFmtId="0" fontId="34" fillId="58" borderId="23"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1" applyNumberFormat="0" applyFont="0" applyAlignment="0" applyProtection="0">
      <alignment vertical="center"/>
    </xf>
    <xf numFmtId="0" fontId="2" fillId="60" borderId="24" applyNumberFormat="0" applyFont="0" applyAlignment="0" applyProtection="0">
      <alignment vertical="center"/>
    </xf>
    <xf numFmtId="0" fontId="18" fillId="60" borderId="24" applyNumberFormat="0" applyFont="0" applyAlignment="0" applyProtection="0">
      <alignment vertical="center"/>
    </xf>
    <xf numFmtId="0" fontId="67" fillId="0" borderId="19" applyNumberFormat="0" applyFill="0" applyAlignment="0" applyProtection="0">
      <alignment vertical="center"/>
    </xf>
    <xf numFmtId="0" fontId="53" fillId="0" borderId="25" applyNumberFormat="0" applyFill="0" applyAlignment="0" applyProtection="0">
      <alignment vertical="center"/>
    </xf>
    <xf numFmtId="0" fontId="36" fillId="0" borderId="25"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17" applyNumberFormat="0" applyAlignment="0" applyProtection="0">
      <alignment vertical="center"/>
    </xf>
    <xf numFmtId="0" fontId="55" fillId="61" borderId="9" applyNumberFormat="0" applyAlignment="0" applyProtection="0">
      <alignment vertical="center"/>
    </xf>
    <xf numFmtId="0" fontId="38" fillId="61" borderId="9"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4" applyNumberFormat="0" applyFill="0" applyAlignment="0" applyProtection="0">
      <alignment vertical="center"/>
    </xf>
    <xf numFmtId="0" fontId="40" fillId="0" borderId="26" applyNumberFormat="0" applyFill="0" applyAlignment="0" applyProtection="0">
      <alignment vertical="center"/>
    </xf>
    <xf numFmtId="0" fontId="72" fillId="0" borderId="15" applyNumberFormat="0" applyFill="0" applyAlignment="0" applyProtection="0">
      <alignment vertical="center"/>
    </xf>
    <xf numFmtId="0" fontId="41" fillId="0" borderId="27" applyNumberFormat="0" applyFill="0" applyAlignment="0" applyProtection="0">
      <alignment vertical="center"/>
    </xf>
    <xf numFmtId="0" fontId="73" fillId="0" borderId="16" applyNumberFormat="0" applyFill="0" applyAlignment="0" applyProtection="0">
      <alignment vertical="center"/>
    </xf>
    <xf numFmtId="0" fontId="42" fillId="0" borderId="28"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2" applyNumberFormat="0" applyFill="0" applyAlignment="0" applyProtection="0">
      <alignment vertical="center"/>
    </xf>
    <xf numFmtId="0" fontId="57" fillId="0" borderId="29" applyNumberFormat="0" applyFill="0" applyAlignment="0" applyProtection="0">
      <alignment vertical="center"/>
    </xf>
    <xf numFmtId="0" fontId="43" fillId="0" borderId="29" applyNumberFormat="0" applyFill="0" applyAlignment="0" applyProtection="0">
      <alignment vertical="center"/>
    </xf>
    <xf numFmtId="0" fontId="75" fillId="14" borderId="18" applyNumberFormat="0" applyAlignment="0" applyProtection="0">
      <alignment vertical="center"/>
    </xf>
    <xf numFmtId="0" fontId="58" fillId="61" borderId="30" applyNumberFormat="0" applyAlignment="0" applyProtection="0">
      <alignment vertical="center"/>
    </xf>
    <xf numFmtId="0" fontId="44" fillId="61" borderId="30"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17" applyNumberFormat="0" applyAlignment="0" applyProtection="0">
      <alignment vertical="center"/>
    </xf>
    <xf numFmtId="0" fontId="60" fillId="46" borderId="9" applyNumberFormat="0" applyAlignment="0" applyProtection="0">
      <alignment vertical="center"/>
    </xf>
    <xf numFmtId="0" fontId="46" fillId="46" borderId="9"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xf numFmtId="38" fontId="1" fillId="0" borderId="0" applyFont="0" applyFill="0" applyBorder="0" applyAlignment="0" applyProtection="0">
      <alignment vertical="center"/>
    </xf>
    <xf numFmtId="0" fontId="82" fillId="0" borderId="0">
      <alignment vertical="center"/>
    </xf>
  </cellStyleXfs>
  <cellXfs count="149">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1" xfId="0" applyFont="1" applyFill="1" applyBorder="1">
      <alignment vertical="center"/>
    </xf>
    <xf numFmtId="0" fontId="66" fillId="9" borderId="32" xfId="0" applyFont="1" applyFill="1" applyBorder="1">
      <alignment vertical="center"/>
    </xf>
    <xf numFmtId="0" fontId="66" fillId="9" borderId="33" xfId="0" applyFont="1" applyFill="1" applyBorder="1">
      <alignment vertical="center"/>
    </xf>
    <xf numFmtId="0" fontId="66" fillId="9" borderId="34" xfId="0" applyFont="1" applyFill="1" applyBorder="1">
      <alignment vertical="center"/>
    </xf>
    <xf numFmtId="0" fontId="66" fillId="9" borderId="0" xfId="0" applyFont="1" applyFill="1" applyAlignment="1">
      <alignment horizontal="left" vertical="center"/>
    </xf>
    <xf numFmtId="0" fontId="66" fillId="9" borderId="35" xfId="0" applyFont="1" applyFill="1" applyBorder="1">
      <alignment vertical="center"/>
    </xf>
    <xf numFmtId="0" fontId="66" fillId="9" borderId="34" xfId="0" applyFont="1" applyFill="1" applyBorder="1" applyAlignment="1">
      <alignment vertical="center" wrapText="1"/>
    </xf>
    <xf numFmtId="0" fontId="66" fillId="9" borderId="0" xfId="0" applyFont="1" applyFill="1" applyAlignment="1">
      <alignment horizontal="left" vertical="center" wrapText="1"/>
    </xf>
    <xf numFmtId="0" fontId="66" fillId="9" borderId="35" xfId="0" applyFont="1" applyFill="1" applyBorder="1" applyAlignment="1">
      <alignment vertical="center" wrapText="1"/>
    </xf>
    <xf numFmtId="0" fontId="66" fillId="9" borderId="36" xfId="0" applyFont="1" applyFill="1" applyBorder="1">
      <alignment vertical="center"/>
    </xf>
    <xf numFmtId="0" fontId="66" fillId="9" borderId="37" xfId="0" applyFont="1" applyFill="1" applyBorder="1">
      <alignment vertical="center"/>
    </xf>
    <xf numFmtId="0" fontId="66" fillId="9" borderId="38" xfId="0" applyFont="1" applyFill="1" applyBorder="1">
      <alignment vertical="center"/>
    </xf>
    <xf numFmtId="0" fontId="79" fillId="9" borderId="0" xfId="0" applyFont="1" applyFill="1">
      <alignment vertical="center"/>
    </xf>
    <xf numFmtId="0" fontId="80" fillId="0" borderId="0" xfId="0" applyFont="1">
      <alignment vertical="center"/>
    </xf>
    <xf numFmtId="0" fontId="81" fillId="0" borderId="0" xfId="0" applyFont="1">
      <alignment vertical="center"/>
    </xf>
    <xf numFmtId="0" fontId="81" fillId="0" borderId="43" xfId="0" applyFont="1" applyBorder="1" applyAlignment="1">
      <alignment horizontal="left" vertical="center" indent="1"/>
    </xf>
    <xf numFmtId="0" fontId="81" fillId="0" borderId="44" xfId="0" applyFont="1" applyBorder="1">
      <alignment vertical="center"/>
    </xf>
    <xf numFmtId="0" fontId="81" fillId="0" borderId="45" xfId="0" applyFont="1" applyBorder="1" applyAlignment="1">
      <alignment horizontal="center" vertical="center" wrapText="1"/>
    </xf>
    <xf numFmtId="0" fontId="81" fillId="0" borderId="41" xfId="0" applyFont="1" applyBorder="1" applyAlignment="1">
      <alignment horizontal="center" vertical="center" wrapText="1"/>
    </xf>
    <xf numFmtId="0" fontId="81" fillId="0" borderId="44" xfId="0" applyFont="1" applyBorder="1" applyAlignment="1">
      <alignment horizontal="center" vertical="center" wrapText="1"/>
    </xf>
    <xf numFmtId="0" fontId="81" fillId="0" borderId="46" xfId="0" applyFont="1" applyBorder="1" applyAlignment="1">
      <alignment horizontal="left" vertical="center" indent="1"/>
    </xf>
    <xf numFmtId="0" fontId="81" fillId="0" borderId="47" xfId="0" applyFont="1" applyBorder="1" applyAlignment="1">
      <alignment horizontal="center" vertical="center"/>
    </xf>
    <xf numFmtId="0" fontId="81" fillId="0" borderId="40" xfId="0" applyFont="1" applyBorder="1" applyAlignment="1">
      <alignment horizontal="center" vertical="center" wrapText="1"/>
    </xf>
    <xf numFmtId="0" fontId="81" fillId="0" borderId="11" xfId="0" applyFont="1" applyBorder="1" applyAlignment="1">
      <alignment horizontal="center" vertical="center" wrapText="1"/>
    </xf>
    <xf numFmtId="0" fontId="81" fillId="0" borderId="44" xfId="0" applyFont="1" applyBorder="1" applyAlignment="1">
      <alignment horizontal="center" vertical="center"/>
    </xf>
    <xf numFmtId="3" fontId="81" fillId="0" borderId="41"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0" xfId="0" applyNumberFormat="1" applyFont="1" applyAlignment="1">
      <alignment horizontal="right" vertical="center"/>
    </xf>
    <xf numFmtId="0" fontId="81" fillId="0" borderId="2" xfId="0" applyFont="1" applyBorder="1" applyAlignment="1">
      <alignment horizontal="left" vertical="center" indent="2"/>
    </xf>
    <xf numFmtId="0" fontId="81" fillId="0" borderId="39" xfId="0" applyFont="1" applyBorder="1" applyAlignment="1">
      <alignment horizontal="center" vertical="center"/>
    </xf>
    <xf numFmtId="3" fontId="81" fillId="0" borderId="12" xfId="0" applyNumberFormat="1" applyFont="1" applyBorder="1" applyAlignment="1">
      <alignment horizontal="right" vertical="center"/>
    </xf>
    <xf numFmtId="3" fontId="81" fillId="0" borderId="39" xfId="0" applyNumberFormat="1" applyFont="1" applyBorder="1" applyAlignment="1">
      <alignment horizontal="right" vertical="center"/>
    </xf>
    <xf numFmtId="0" fontId="81" fillId="0" borderId="7" xfId="0" applyFont="1" applyBorder="1" applyAlignment="1">
      <alignment horizontal="left" vertical="center" indent="2"/>
    </xf>
    <xf numFmtId="0" fontId="81" fillId="0" borderId="11" xfId="0" applyFont="1" applyBorder="1" applyAlignment="1">
      <alignment horizontal="center" vertical="center"/>
    </xf>
    <xf numFmtId="3" fontId="81" fillId="0" borderId="40" xfId="0" applyNumberFormat="1" applyFont="1" applyBorder="1" applyAlignment="1">
      <alignment horizontal="right" vertical="center"/>
    </xf>
    <xf numFmtId="3" fontId="81" fillId="0" borderId="11" xfId="0" applyNumberFormat="1" applyFont="1" applyBorder="1" applyAlignment="1">
      <alignment horizontal="right" vertical="center"/>
    </xf>
    <xf numFmtId="3" fontId="81" fillId="0" borderId="12" xfId="0" applyNumberFormat="1" applyFont="1" applyBorder="1" applyAlignment="1">
      <alignment horizontal="center" vertical="center"/>
    </xf>
    <xf numFmtId="3" fontId="81" fillId="0" borderId="45" xfId="0" applyNumberFormat="1" applyFont="1" applyBorder="1" applyAlignment="1">
      <alignment horizontal="right" vertical="center"/>
    </xf>
    <xf numFmtId="3" fontId="81" fillId="0" borderId="47" xfId="0" applyNumberFormat="1" applyFont="1" applyBorder="1" applyAlignment="1">
      <alignment horizontal="right" vertical="center"/>
    </xf>
    <xf numFmtId="196" fontId="81" fillId="0" borderId="2" xfId="0" applyNumberFormat="1" applyFont="1" applyBorder="1">
      <alignment vertical="center"/>
    </xf>
    <xf numFmtId="176" fontId="81" fillId="0" borderId="12" xfId="0" applyNumberFormat="1" applyFont="1" applyBorder="1" applyAlignment="1">
      <alignment horizontal="right" vertical="center"/>
    </xf>
    <xf numFmtId="176" fontId="81" fillId="0" borderId="39" xfId="0" applyNumberFormat="1" applyFont="1" applyBorder="1" applyAlignment="1">
      <alignment horizontal="right" vertical="center"/>
    </xf>
    <xf numFmtId="196" fontId="81" fillId="0" borderId="7" xfId="0" applyNumberFormat="1" applyFont="1" applyBorder="1">
      <alignment vertical="center"/>
    </xf>
    <xf numFmtId="176" fontId="81" fillId="0" borderId="40" xfId="0" applyNumberFormat="1" applyFont="1" applyBorder="1" applyAlignment="1">
      <alignment horizontal="right" vertical="center"/>
    </xf>
    <xf numFmtId="176" fontId="81" fillId="0" borderId="11" xfId="0" applyNumberFormat="1" applyFont="1" applyBorder="1" applyAlignment="1">
      <alignment horizontal="right" vertical="center"/>
    </xf>
    <xf numFmtId="0" fontId="30" fillId="0" borderId="0" xfId="0" applyFont="1" applyAlignment="1">
      <alignment vertical="center" shrinkToFit="1"/>
    </xf>
    <xf numFmtId="38" fontId="30" fillId="0" borderId="45" xfId="5" applyFont="1" applyFill="1" applyBorder="1" applyAlignment="1" applyProtection="1">
      <alignment vertical="center" shrinkToFit="1"/>
    </xf>
    <xf numFmtId="185" fontId="83" fillId="0" borderId="0" xfId="290" applyNumberFormat="1" applyFont="1">
      <alignment vertical="center"/>
    </xf>
    <xf numFmtId="183" fontId="84" fillId="0" borderId="0" xfId="290" applyFont="1" applyAlignment="1">
      <alignment horizontal="center" vertical="center" shrinkToFit="1"/>
    </xf>
    <xf numFmtId="183" fontId="84" fillId="9" borderId="0" xfId="290" applyFont="1" applyFill="1" applyAlignment="1">
      <alignment horizontal="center" vertical="center" shrinkToFit="1"/>
    </xf>
    <xf numFmtId="184" fontId="84" fillId="9" borderId="0" xfId="290" applyNumberFormat="1" applyFont="1" applyFill="1" applyAlignment="1">
      <alignment horizontal="center" vertical="center" shrinkToFit="1"/>
    </xf>
    <xf numFmtId="38" fontId="84" fillId="9" borderId="0" xfId="34" applyFont="1" applyFill="1" applyAlignment="1">
      <alignment horizontal="center" vertical="center" shrinkToFit="1"/>
    </xf>
    <xf numFmtId="183" fontId="83" fillId="9" borderId="0" xfId="290" applyFont="1" applyFill="1" applyAlignment="1">
      <alignment vertical="center" shrinkToFit="1"/>
    </xf>
    <xf numFmtId="185" fontId="83" fillId="62" borderId="8" xfId="290" applyNumberFormat="1" applyFont="1" applyFill="1" applyBorder="1" applyAlignment="1">
      <alignment horizontal="center" vertical="center" shrinkToFit="1"/>
    </xf>
    <xf numFmtId="185" fontId="83" fillId="62" borderId="10" xfId="290" applyNumberFormat="1" applyFont="1" applyFill="1" applyBorder="1" applyAlignment="1">
      <alignment horizontal="center" vertical="center" shrinkToFit="1"/>
    </xf>
    <xf numFmtId="186" fontId="83" fillId="62" borderId="9" xfId="290" applyNumberFormat="1" applyFont="1" applyFill="1" applyBorder="1" applyAlignment="1">
      <alignment horizontal="center" vertical="center" shrinkToFit="1"/>
    </xf>
    <xf numFmtId="184" fontId="83" fillId="62" borderId="9" xfId="290" applyNumberFormat="1" applyFont="1" applyFill="1" applyBorder="1" applyAlignment="1">
      <alignment horizontal="center" vertical="center" shrinkToFit="1"/>
    </xf>
    <xf numFmtId="187" fontId="83" fillId="62" borderId="13" xfId="290" applyNumberFormat="1" applyFont="1" applyFill="1" applyBorder="1" applyAlignment="1">
      <alignment horizontal="center" vertical="center" shrinkToFit="1"/>
    </xf>
    <xf numFmtId="187" fontId="83" fillId="62" borderId="10" xfId="290" applyNumberFormat="1" applyFont="1" applyFill="1" applyBorder="1" applyAlignment="1">
      <alignment horizontal="center" vertical="center" shrinkToFit="1"/>
    </xf>
    <xf numFmtId="38" fontId="83" fillId="62" borderId="9" xfId="34" applyFont="1" applyFill="1" applyBorder="1" applyAlignment="1">
      <alignment horizontal="center" vertical="center" wrapText="1" shrinkToFit="1"/>
    </xf>
    <xf numFmtId="183" fontId="83" fillId="9" borderId="0" xfId="290" applyFont="1" applyFill="1" applyAlignment="1">
      <alignment horizontal="center" vertical="center" shrinkToFit="1"/>
    </xf>
    <xf numFmtId="183" fontId="86" fillId="0" borderId="0" xfId="290" applyFont="1" applyAlignment="1">
      <alignment vertical="center" shrinkToFit="1"/>
    </xf>
    <xf numFmtId="183" fontId="86" fillId="0" borderId="0" xfId="290" applyFont="1">
      <alignment vertical="center"/>
    </xf>
    <xf numFmtId="183" fontId="86" fillId="9" borderId="0" xfId="290" applyFont="1" applyFill="1" applyAlignment="1">
      <alignment vertical="center" shrinkToFit="1"/>
    </xf>
    <xf numFmtId="183" fontId="83" fillId="0" borderId="0" xfId="290" applyFont="1" applyAlignment="1">
      <alignment vertical="center" shrinkToFit="1"/>
    </xf>
    <xf numFmtId="184" fontId="83" fillId="0" borderId="0" xfId="290" applyNumberFormat="1" applyFont="1" applyAlignment="1">
      <alignment vertical="center" shrinkToFit="1"/>
    </xf>
    <xf numFmtId="38" fontId="83" fillId="9" borderId="0" xfId="34" applyFont="1" applyFill="1" applyAlignment="1">
      <alignment vertical="center" shrinkToFit="1"/>
    </xf>
    <xf numFmtId="184" fontId="83" fillId="9" borderId="0" xfId="290" applyNumberFormat="1" applyFont="1" applyFill="1" applyAlignment="1">
      <alignment vertical="center" shrinkToFit="1"/>
    </xf>
    <xf numFmtId="0" fontId="30" fillId="0" borderId="0" xfId="0" applyFont="1">
      <alignment vertical="center"/>
    </xf>
    <xf numFmtId="0" fontId="30" fillId="0" borderId="0" xfId="0" applyFont="1" applyAlignment="1"/>
    <xf numFmtId="0" fontId="30" fillId="0" borderId="43" xfId="0" applyFont="1" applyBorder="1" applyAlignment="1">
      <alignment vertical="center" shrinkToFit="1"/>
    </xf>
    <xf numFmtId="0" fontId="30" fillId="0" borderId="44" xfId="0" applyFont="1" applyBorder="1" applyAlignment="1">
      <alignment vertical="center" shrinkToFit="1"/>
    </xf>
    <xf numFmtId="182" fontId="30" fillId="0" borderId="45" xfId="0" applyNumberFormat="1" applyFont="1" applyBorder="1" applyAlignment="1">
      <alignment horizontal="center" vertical="center" shrinkToFit="1"/>
    </xf>
    <xf numFmtId="0" fontId="30" fillId="0" borderId="7" xfId="0" applyFont="1" applyBorder="1" applyAlignment="1">
      <alignment vertical="center" shrinkToFit="1"/>
    </xf>
    <xf numFmtId="0" fontId="30" fillId="0" borderId="11" xfId="0" applyFont="1" applyBorder="1" applyAlignment="1">
      <alignment vertical="center" shrinkToFit="1"/>
    </xf>
    <xf numFmtId="197" fontId="30" fillId="0" borderId="40" xfId="0" applyNumberFormat="1" applyFont="1" applyBorder="1" applyAlignment="1">
      <alignment horizontal="center" vertical="center" shrinkToFit="1"/>
    </xf>
    <xf numFmtId="0" fontId="27" fillId="0" borderId="46" xfId="487" applyNumberFormat="1" applyFont="1" applyBorder="1" applyAlignment="1">
      <alignment horizontal="left" vertical="center" indent="1"/>
    </xf>
    <xf numFmtId="0" fontId="30" fillId="0" borderId="47" xfId="0" applyFont="1" applyBorder="1" applyAlignment="1">
      <alignment horizontal="center" vertical="center"/>
    </xf>
    <xf numFmtId="38" fontId="30" fillId="0" borderId="45" xfId="5" applyFont="1" applyFill="1" applyBorder="1" applyAlignment="1">
      <alignment vertical="center" shrinkToFit="1"/>
    </xf>
    <xf numFmtId="0" fontId="27" fillId="0" borderId="43" xfId="487" applyNumberFormat="1" applyFont="1" applyBorder="1" applyAlignment="1">
      <alignment horizontal="left" vertical="center" indent="1"/>
    </xf>
    <xf numFmtId="0" fontId="27" fillId="0" borderId="44" xfId="487" applyNumberFormat="1" applyFont="1" applyBorder="1" applyAlignment="1">
      <alignment horizontal="center" vertical="center"/>
    </xf>
    <xf numFmtId="38" fontId="30" fillId="0" borderId="41" xfId="5" applyFont="1" applyFill="1" applyBorder="1" applyAlignment="1" applyProtection="1">
      <alignment vertical="center" shrinkToFit="1"/>
    </xf>
    <xf numFmtId="0" fontId="27" fillId="0" borderId="2" xfId="487" applyNumberFormat="1" applyFont="1" applyBorder="1" applyAlignment="1">
      <alignment horizontal="left" vertical="center" indent="2"/>
    </xf>
    <xf numFmtId="0" fontId="27" fillId="0" borderId="39" xfId="487" applyNumberFormat="1" applyFont="1" applyBorder="1" applyAlignment="1">
      <alignment horizontal="center" vertical="center"/>
    </xf>
    <xf numFmtId="38" fontId="30" fillId="0" borderId="12" xfId="5" applyFont="1" applyFill="1" applyBorder="1" applyAlignment="1">
      <alignment vertical="center" shrinkToFit="1"/>
    </xf>
    <xf numFmtId="0" fontId="27" fillId="0" borderId="7" xfId="487" applyNumberFormat="1" applyFont="1" applyBorder="1" applyAlignment="1">
      <alignment horizontal="left" vertical="center" indent="2"/>
    </xf>
    <xf numFmtId="0" fontId="27" fillId="0" borderId="11" xfId="487" applyNumberFormat="1" applyFont="1" applyBorder="1" applyAlignment="1">
      <alignment horizontal="center" vertical="center"/>
    </xf>
    <xf numFmtId="38" fontId="30" fillId="0" borderId="40" xfId="5" applyFont="1" applyFill="1" applyBorder="1" applyAlignment="1">
      <alignment vertical="center" shrinkToFit="1"/>
    </xf>
    <xf numFmtId="38" fontId="30" fillId="0" borderId="12" xfId="5" applyFont="1" applyFill="1" applyBorder="1" applyAlignment="1">
      <alignment horizontal="right" vertical="center" shrinkToFit="1"/>
    </xf>
    <xf numFmtId="0" fontId="27" fillId="0" borderId="47" xfId="487" applyNumberFormat="1" applyFont="1" applyBorder="1" applyAlignment="1">
      <alignment horizontal="center" vertical="center"/>
    </xf>
    <xf numFmtId="38" fontId="30" fillId="0" borderId="45" xfId="0" applyNumberFormat="1" applyFont="1" applyBorder="1" applyAlignment="1">
      <alignment vertical="center" shrinkToFit="1"/>
    </xf>
    <xf numFmtId="38" fontId="30" fillId="0" borderId="0" xfId="0" applyNumberFormat="1" applyFont="1" applyAlignment="1">
      <alignment vertical="center" shrinkToFit="1"/>
    </xf>
    <xf numFmtId="0" fontId="83" fillId="9" borderId="0" xfId="290" applyNumberFormat="1" applyFont="1" applyFill="1" applyAlignment="1">
      <alignment vertical="center" shrinkToFit="1"/>
    </xf>
    <xf numFmtId="0" fontId="83" fillId="9" borderId="0" xfId="290" applyNumberFormat="1" applyFont="1" applyFill="1" applyAlignment="1">
      <alignment horizontal="center" vertical="center" shrinkToFit="1"/>
    </xf>
    <xf numFmtId="0" fontId="86" fillId="9" borderId="0" xfId="290" applyNumberFormat="1" applyFont="1" applyFill="1" applyAlignment="1">
      <alignment vertical="center" shrinkToFit="1"/>
    </xf>
    <xf numFmtId="0" fontId="88" fillId="9" borderId="0" xfId="290" applyNumberFormat="1" applyFont="1" applyFill="1" applyAlignment="1">
      <alignment vertical="center" shrinkToFit="1"/>
    </xf>
    <xf numFmtId="0" fontId="88" fillId="9" borderId="0" xfId="290" applyNumberFormat="1" applyFont="1" applyFill="1" applyAlignment="1">
      <alignment horizontal="center" vertical="center" shrinkToFit="1"/>
    </xf>
    <xf numFmtId="0" fontId="89" fillId="9" borderId="0" xfId="290" applyNumberFormat="1" applyFont="1" applyFill="1" applyAlignment="1">
      <alignment vertical="center" shrinkToFit="1"/>
    </xf>
    <xf numFmtId="40" fontId="88" fillId="9" borderId="0" xfId="488" applyNumberFormat="1" applyFont="1" applyFill="1" applyAlignment="1">
      <alignment vertical="center" shrinkToFit="1"/>
    </xf>
    <xf numFmtId="40" fontId="88" fillId="9" borderId="0" xfId="488" applyNumberFormat="1" applyFont="1" applyFill="1" applyAlignment="1">
      <alignment horizontal="center" vertical="center" shrinkToFit="1"/>
    </xf>
    <xf numFmtId="40" fontId="89" fillId="9" borderId="0" xfId="488" applyNumberFormat="1" applyFont="1" applyFill="1" applyAlignment="1">
      <alignment vertical="center" shrinkToFit="1"/>
    </xf>
    <xf numFmtId="185" fontId="83" fillId="9" borderId="8" xfId="290" applyNumberFormat="1" applyFont="1" applyFill="1" applyBorder="1" applyAlignment="1">
      <alignment vertical="center" shrinkToFit="1"/>
    </xf>
    <xf numFmtId="185" fontId="83" fillId="9" borderId="10" xfId="290" applyNumberFormat="1" applyFont="1" applyFill="1" applyBorder="1" applyAlignment="1">
      <alignment horizontal="center" vertical="center" shrinkToFit="1"/>
    </xf>
    <xf numFmtId="0" fontId="83" fillId="9" borderId="10" xfId="290" applyNumberFormat="1" applyFont="1" applyFill="1" applyBorder="1" applyAlignment="1">
      <alignment vertical="center" shrinkToFit="1"/>
    </xf>
    <xf numFmtId="0" fontId="87" fillId="9" borderId="9" xfId="290" applyNumberFormat="1" applyFont="1" applyFill="1" applyBorder="1" applyAlignment="1">
      <alignment horizontal="left" vertical="center" shrinkToFit="1"/>
    </xf>
    <xf numFmtId="0" fontId="83" fillId="9" borderId="9" xfId="290" applyNumberFormat="1" applyFont="1" applyFill="1" applyBorder="1" applyAlignment="1">
      <alignment horizontal="left" vertical="center" shrinkToFit="1"/>
    </xf>
    <xf numFmtId="198" fontId="83" fillId="9" borderId="9" xfId="290" applyNumberFormat="1" applyFont="1" applyFill="1" applyBorder="1" applyAlignment="1">
      <alignment horizontal="center" vertical="center" shrinkToFit="1"/>
    </xf>
    <xf numFmtId="187" fontId="83" fillId="9" borderId="13" xfId="290" applyNumberFormat="1" applyFont="1" applyFill="1" applyBorder="1" applyAlignment="1">
      <alignment horizontal="right" vertical="center" shrinkToFit="1"/>
    </xf>
    <xf numFmtId="49" fontId="81" fillId="9" borderId="9" xfId="0" applyNumberFormat="1" applyFont="1" applyFill="1" applyBorder="1" applyAlignment="1">
      <alignment vertical="center" wrapText="1"/>
    </xf>
    <xf numFmtId="187" fontId="83" fillId="9" borderId="10" xfId="290" applyNumberFormat="1" applyFont="1" applyFill="1" applyBorder="1" applyAlignment="1">
      <alignment horizontal="right" vertical="center" shrinkToFit="1"/>
    </xf>
    <xf numFmtId="38" fontId="83" fillId="9" borderId="9" xfId="34" applyFont="1" applyFill="1" applyBorder="1" applyAlignment="1">
      <alignment vertical="center" shrinkToFit="1"/>
    </xf>
    <xf numFmtId="198" fontId="83" fillId="9" borderId="9" xfId="290" applyNumberFormat="1" applyFont="1" applyFill="1" applyBorder="1" applyAlignment="1">
      <alignment horizontal="center" vertical="center" wrapText="1" shrinkToFit="1"/>
    </xf>
    <xf numFmtId="0" fontId="83" fillId="9" borderId="42" xfId="290" applyNumberFormat="1" applyFont="1" applyFill="1" applyBorder="1" applyAlignment="1">
      <alignment vertical="center" shrinkToFit="1"/>
    </xf>
    <xf numFmtId="187" fontId="83" fillId="9" borderId="42" xfId="290" applyNumberFormat="1" applyFont="1" applyFill="1" applyBorder="1" applyAlignment="1">
      <alignment horizontal="right" vertical="center" shrinkToFit="1"/>
    </xf>
    <xf numFmtId="198" fontId="86" fillId="9" borderId="9" xfId="290" applyNumberFormat="1" applyFont="1" applyFill="1" applyBorder="1" applyAlignment="1">
      <alignment horizontal="center" vertical="center" wrapText="1" shrinkToFit="1"/>
    </xf>
    <xf numFmtId="185" fontId="83" fillId="9" borderId="42" xfId="290" applyNumberFormat="1" applyFont="1" applyFill="1" applyBorder="1" applyAlignment="1">
      <alignment horizontal="center" vertical="center" shrinkToFit="1"/>
    </xf>
    <xf numFmtId="187" fontId="83" fillId="9" borderId="13" xfId="290" applyNumberFormat="1" applyFont="1" applyFill="1" applyBorder="1" applyAlignment="1">
      <alignment horizontal="right" vertical="center" wrapText="1" shrinkToFit="1"/>
    </xf>
    <xf numFmtId="198" fontId="85" fillId="9" borderId="9" xfId="290" applyNumberFormat="1" applyFont="1" applyFill="1" applyBorder="1" applyAlignment="1">
      <alignment horizontal="center" vertical="center" wrapText="1" shrinkToFit="1"/>
    </xf>
    <xf numFmtId="185" fontId="83" fillId="9" borderId="48" xfId="290" applyNumberFormat="1" applyFont="1" applyFill="1" applyBorder="1" applyAlignment="1">
      <alignment vertical="center" shrinkToFit="1"/>
    </xf>
    <xf numFmtId="185" fontId="83" fillId="9" borderId="50" xfId="290" applyNumberFormat="1" applyFont="1" applyFill="1" applyBorder="1" applyAlignment="1">
      <alignment horizontal="center" vertical="center" shrinkToFit="1"/>
    </xf>
    <xf numFmtId="0" fontId="83" fillId="9" borderId="50" xfId="290" applyNumberFormat="1" applyFont="1" applyFill="1" applyBorder="1" applyAlignment="1">
      <alignment vertical="center" shrinkToFit="1"/>
    </xf>
    <xf numFmtId="0" fontId="87" fillId="9" borderId="51" xfId="290" applyNumberFormat="1" applyFont="1" applyFill="1" applyBorder="1" applyAlignment="1">
      <alignment horizontal="left" vertical="center" shrinkToFit="1"/>
    </xf>
    <xf numFmtId="0" fontId="83" fillId="9" borderId="51" xfId="290" applyNumberFormat="1" applyFont="1" applyFill="1" applyBorder="1" applyAlignment="1">
      <alignment horizontal="left" vertical="center" shrinkToFit="1"/>
    </xf>
    <xf numFmtId="198" fontId="83" fillId="9" borderId="51" xfId="290" applyNumberFormat="1" applyFont="1" applyFill="1" applyBorder="1" applyAlignment="1">
      <alignment horizontal="center" vertical="center" shrinkToFit="1"/>
    </xf>
    <xf numFmtId="187" fontId="83" fillId="9" borderId="52" xfId="290" applyNumberFormat="1" applyFont="1" applyFill="1" applyBorder="1" applyAlignment="1">
      <alignment horizontal="right" vertical="center" shrinkToFit="1"/>
    </xf>
    <xf numFmtId="49" fontId="81" fillId="9" borderId="51" xfId="0" applyNumberFormat="1" applyFont="1" applyFill="1" applyBorder="1" applyAlignment="1">
      <alignment vertical="center" wrapText="1"/>
    </xf>
    <xf numFmtId="187" fontId="83" fillId="9" borderId="50" xfId="290" applyNumberFormat="1" applyFont="1" applyFill="1" applyBorder="1" applyAlignment="1">
      <alignment horizontal="right" vertical="center" shrinkToFit="1"/>
    </xf>
    <xf numFmtId="38" fontId="83" fillId="9" borderId="51" xfId="34" applyFont="1" applyFill="1" applyBorder="1" applyAlignment="1">
      <alignment vertical="center" shrinkToFit="1"/>
    </xf>
    <xf numFmtId="185" fontId="83" fillId="9" borderId="49" xfId="290" applyNumberFormat="1" applyFont="1" applyFill="1" applyBorder="1" applyAlignment="1">
      <alignment vertical="center" shrinkToFit="1"/>
    </xf>
    <xf numFmtId="185" fontId="83" fillId="9" borderId="49" xfId="290" applyNumberFormat="1" applyFont="1" applyFill="1" applyBorder="1" applyAlignment="1">
      <alignment horizontal="center" vertical="center" shrinkToFit="1"/>
    </xf>
    <xf numFmtId="0" fontId="83" fillId="9" borderId="49" xfId="290" applyNumberFormat="1" applyFont="1" applyFill="1" applyBorder="1" applyAlignment="1">
      <alignment vertical="center" shrinkToFit="1"/>
    </xf>
    <xf numFmtId="0" fontId="87" fillId="9" borderId="49" xfId="290" applyNumberFormat="1" applyFont="1" applyFill="1" applyBorder="1" applyAlignment="1">
      <alignment horizontal="left" vertical="center" shrinkToFit="1"/>
    </xf>
    <xf numFmtId="0" fontId="83" fillId="9" borderId="49" xfId="290" applyNumberFormat="1" applyFont="1" applyFill="1" applyBorder="1" applyAlignment="1">
      <alignment horizontal="left" vertical="center" shrinkToFit="1"/>
    </xf>
    <xf numFmtId="198" fontId="83" fillId="9" borderId="49" xfId="290" applyNumberFormat="1" applyFont="1" applyFill="1" applyBorder="1" applyAlignment="1">
      <alignment horizontal="center" vertical="center" shrinkToFit="1"/>
    </xf>
    <xf numFmtId="187" fontId="83" fillId="9" borderId="49" xfId="290" applyNumberFormat="1" applyFont="1" applyFill="1" applyBorder="1" applyAlignment="1">
      <alignment horizontal="right" vertical="center" shrinkToFit="1"/>
    </xf>
    <xf numFmtId="49" fontId="81" fillId="9" borderId="49" xfId="0" applyNumberFormat="1" applyFont="1" applyFill="1" applyBorder="1" applyAlignment="1">
      <alignment vertical="center" wrapText="1"/>
    </xf>
    <xf numFmtId="38" fontId="83" fillId="9" borderId="49" xfId="34" applyFont="1" applyFill="1" applyBorder="1" applyAlignment="1">
      <alignment vertical="center" shrinkToFit="1"/>
    </xf>
    <xf numFmtId="0" fontId="90" fillId="9" borderId="49" xfId="0" applyFont="1" applyFill="1" applyBorder="1" applyAlignment="1">
      <alignment horizontal="left" vertical="center" wrapText="1"/>
    </xf>
    <xf numFmtId="183" fontId="86" fillId="9" borderId="0" xfId="290" applyFont="1" applyFill="1">
      <alignment vertical="center"/>
    </xf>
    <xf numFmtId="184" fontId="86" fillId="9" borderId="0" xfId="290" applyNumberFormat="1" applyFont="1" applyFill="1" applyAlignment="1">
      <alignment vertical="center" shrinkToFit="1"/>
    </xf>
    <xf numFmtId="38" fontId="86" fillId="9" borderId="0" xfId="34" applyFont="1" applyFill="1" applyAlignment="1">
      <alignment vertical="center" shrinkToFit="1"/>
    </xf>
    <xf numFmtId="38" fontId="86" fillId="9" borderId="0" xfId="488" applyFont="1" applyFill="1" applyAlignment="1">
      <alignment vertical="center" shrinkToFit="1"/>
    </xf>
    <xf numFmtId="185" fontId="83" fillId="0" borderId="53" xfId="290" applyNumberFormat="1" applyFont="1" applyBorder="1">
      <alignment vertical="center"/>
    </xf>
    <xf numFmtId="0" fontId="66" fillId="9" borderId="0" xfId="0" applyFont="1" applyFill="1" applyAlignment="1">
      <alignment horizontal="left" vertical="center"/>
    </xf>
    <xf numFmtId="0" fontId="66" fillId="9" borderId="0" xfId="0" applyFont="1" applyFill="1" applyAlignment="1">
      <alignment horizontal="left" vertical="center" wrapText="1"/>
    </xf>
    <xf numFmtId="0" fontId="91" fillId="0" borderId="0" xfId="0" applyFont="1" applyAlignment="1">
      <alignment vertical="center" shrinkToFit="1"/>
    </xf>
  </cellXfs>
  <cellStyles count="490">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71" xfId="489" xr:uid="{C026EF34-1C55-4ED8-AE2F-77B7A2D0E5A2}"/>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Project%20Reborn\SAIC\&#36001;&#21209;&#31649;&#29702;&#37096;\&#20844;&#38283;\1_00.&#27770;&#31639;\202501_&#31532;18&#26399;\10_Databook\&#31532;18&#26399;_&#20491;&#21029;&#29289;&#20214;&#21454;&#25903;_20250227.xlsx" TargetMode="External"/><Relationship Id="rId1" Type="http://schemas.openxmlformats.org/officeDocument/2006/relationships/externalLinkPath" Target="&#31532;18&#26399;_&#20491;&#21029;&#29289;&#20214;&#21454;&#25903;_20250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NG"/>
      <sheetName val="JPY"/>
      <sheetName val="Original"/>
      <sheetName val="PF_jpn"/>
      <sheetName val="PF_eng"/>
      <sheetName val="BS"/>
      <sheetName val="PL"/>
      <sheetName val="CAPEX"/>
      <sheetName val="鑑定一覧"/>
      <sheetName val="稼働率"/>
    </sheetNames>
    <sheetDataSet>
      <sheetData sheetId="0"/>
      <sheetData sheetId="1"/>
      <sheetData sheetId="2">
        <row r="3">
          <cell r="AC3" t="str">
            <v>RTL-07</v>
          </cell>
        </row>
        <row r="4">
          <cell r="AC4" t="str">
            <v>アーバンフォルム蕨</v>
          </cell>
        </row>
      </sheetData>
      <sheetData sheetId="3"/>
      <sheetData sheetId="4">
        <row r="1">
          <cell r="A1" t="str">
            <v>PropertyNo..1</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sheetPr>
    <pageSetUpPr fitToPage="1"/>
  </sheetPr>
  <dimension ref="B1:Q26"/>
  <sheetViews>
    <sheetView tabSelected="1"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68</v>
      </c>
      <c r="Q3" s="8"/>
    </row>
    <row r="4" spans="2:17" ht="18" customHeight="1" x14ac:dyDescent="0.4">
      <c r="B4" s="6"/>
      <c r="Q4" s="8"/>
    </row>
    <row r="5" spans="2:17" ht="22.5" customHeight="1" x14ac:dyDescent="0.4">
      <c r="B5" s="6"/>
      <c r="D5" s="146" t="s">
        <v>64</v>
      </c>
      <c r="E5" s="146"/>
      <c r="F5" s="146"/>
      <c r="G5" s="146"/>
      <c r="H5" s="146"/>
      <c r="I5" s="146"/>
      <c r="J5" s="146"/>
      <c r="K5" s="146"/>
      <c r="L5" s="146"/>
      <c r="M5" s="146"/>
      <c r="N5" s="146"/>
      <c r="O5" s="146"/>
      <c r="P5" s="146"/>
      <c r="Q5" s="8"/>
    </row>
    <row r="6" spans="2:17" ht="18" customHeight="1" x14ac:dyDescent="0.4">
      <c r="B6" s="6"/>
      <c r="D6" s="7"/>
      <c r="E6" s="7"/>
      <c r="F6" s="7"/>
      <c r="G6" s="7"/>
      <c r="H6" s="7"/>
      <c r="I6" s="7"/>
      <c r="J6" s="7"/>
      <c r="K6" s="7"/>
      <c r="L6" s="7"/>
      <c r="M6" s="7"/>
      <c r="N6" s="7"/>
      <c r="O6" s="7"/>
      <c r="P6" s="7"/>
      <c r="Q6" s="8"/>
    </row>
    <row r="7" spans="2:17" ht="35.25" customHeight="1" x14ac:dyDescent="0.4">
      <c r="B7" s="6"/>
      <c r="D7" s="147" t="s">
        <v>69</v>
      </c>
      <c r="E7" s="147"/>
      <c r="F7" s="147"/>
      <c r="G7" s="147"/>
      <c r="H7" s="147"/>
      <c r="I7" s="147"/>
      <c r="J7" s="147"/>
      <c r="K7" s="147"/>
      <c r="L7" s="147"/>
      <c r="M7" s="147"/>
      <c r="N7" s="147"/>
      <c r="O7" s="147"/>
      <c r="P7" s="147"/>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147" t="s">
        <v>66</v>
      </c>
      <c r="E9" s="147"/>
      <c r="F9" s="147"/>
      <c r="G9" s="147"/>
      <c r="H9" s="147"/>
      <c r="I9" s="147"/>
      <c r="J9" s="147"/>
      <c r="K9" s="147"/>
      <c r="L9" s="147"/>
      <c r="M9" s="147"/>
      <c r="N9" s="147"/>
      <c r="O9" s="147"/>
      <c r="P9" s="147"/>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147" t="s">
        <v>70</v>
      </c>
      <c r="E11" s="147"/>
      <c r="F11" s="147"/>
      <c r="G11" s="147"/>
      <c r="H11" s="147"/>
      <c r="I11" s="147"/>
      <c r="J11" s="147"/>
      <c r="K11" s="147"/>
      <c r="L11" s="147"/>
      <c r="M11" s="147"/>
      <c r="N11" s="147"/>
      <c r="O11" s="147"/>
      <c r="P11" s="147"/>
      <c r="Q11" s="8"/>
    </row>
    <row r="12" spans="2:17" ht="18" customHeight="1" x14ac:dyDescent="0.4">
      <c r="B12" s="6"/>
      <c r="D12" s="146"/>
      <c r="E12" s="146"/>
      <c r="F12" s="146"/>
      <c r="G12" s="146"/>
      <c r="H12" s="146"/>
      <c r="I12" s="146"/>
      <c r="J12" s="146"/>
      <c r="K12" s="146"/>
      <c r="L12" s="146"/>
      <c r="M12" s="146"/>
      <c r="N12" s="146"/>
      <c r="O12" s="146"/>
      <c r="P12" s="146"/>
      <c r="Q12" s="8"/>
    </row>
    <row r="13" spans="2:17" ht="58.5" customHeight="1" x14ac:dyDescent="0.4">
      <c r="B13" s="6"/>
      <c r="D13" s="147" t="s">
        <v>72</v>
      </c>
      <c r="E13" s="147"/>
      <c r="F13" s="147"/>
      <c r="G13" s="147"/>
      <c r="H13" s="147"/>
      <c r="I13" s="147"/>
      <c r="J13" s="147"/>
      <c r="K13" s="147"/>
      <c r="L13" s="147"/>
      <c r="M13" s="147"/>
      <c r="N13" s="147"/>
      <c r="O13" s="147"/>
      <c r="P13" s="147"/>
      <c r="Q13" s="8"/>
    </row>
    <row r="14" spans="2:17" ht="18" customHeight="1" x14ac:dyDescent="0.4">
      <c r="B14" s="6"/>
      <c r="D14" s="146"/>
      <c r="E14" s="146"/>
      <c r="F14" s="146"/>
      <c r="G14" s="146"/>
      <c r="H14" s="146"/>
      <c r="I14" s="146"/>
      <c r="J14" s="146"/>
      <c r="K14" s="146"/>
      <c r="L14" s="146"/>
      <c r="M14" s="146"/>
      <c r="N14" s="146"/>
      <c r="O14" s="146"/>
      <c r="P14" s="146"/>
      <c r="Q14" s="8"/>
    </row>
    <row r="15" spans="2:17" ht="18" customHeight="1" x14ac:dyDescent="0.4">
      <c r="B15" s="6"/>
      <c r="D15" s="146" t="s">
        <v>71</v>
      </c>
      <c r="E15" s="146"/>
      <c r="F15" s="146"/>
      <c r="G15" s="146"/>
      <c r="H15" s="146"/>
      <c r="I15" s="146"/>
      <c r="J15" s="146"/>
      <c r="K15" s="146"/>
      <c r="L15" s="146"/>
      <c r="M15" s="146"/>
      <c r="N15" s="146"/>
      <c r="O15" s="146"/>
      <c r="P15" s="146"/>
      <c r="Q15" s="8"/>
    </row>
    <row r="16" spans="2:17" ht="18" customHeight="1" x14ac:dyDescent="0.4">
      <c r="B16" s="6"/>
      <c r="D16" s="146"/>
      <c r="E16" s="146"/>
      <c r="F16" s="146"/>
      <c r="G16" s="146"/>
      <c r="H16" s="146"/>
      <c r="I16" s="146"/>
      <c r="J16" s="146"/>
      <c r="K16" s="146"/>
      <c r="L16" s="146"/>
      <c r="M16" s="146"/>
      <c r="N16" s="146"/>
      <c r="O16" s="146"/>
      <c r="P16" s="146"/>
      <c r="Q16" s="8"/>
    </row>
    <row r="17" spans="2:17" ht="56.25" customHeight="1" x14ac:dyDescent="0.4">
      <c r="B17" s="6"/>
      <c r="D17" s="147" t="s">
        <v>67</v>
      </c>
      <c r="E17" s="147"/>
      <c r="F17" s="147"/>
      <c r="G17" s="147"/>
      <c r="H17" s="147"/>
      <c r="I17" s="147"/>
      <c r="J17" s="147"/>
      <c r="K17" s="147"/>
      <c r="L17" s="147"/>
      <c r="M17" s="147"/>
      <c r="N17" s="147"/>
      <c r="O17" s="147"/>
      <c r="P17" s="147"/>
      <c r="Q17" s="8"/>
    </row>
    <row r="18" spans="2:17" ht="18" customHeight="1" x14ac:dyDescent="0.4">
      <c r="B18" s="6"/>
      <c r="D18" s="146"/>
      <c r="E18" s="146"/>
      <c r="F18" s="146"/>
      <c r="G18" s="146"/>
      <c r="H18" s="146"/>
      <c r="I18" s="146"/>
      <c r="J18" s="146"/>
      <c r="K18" s="146"/>
      <c r="L18" s="146"/>
      <c r="M18" s="146"/>
      <c r="N18" s="146"/>
      <c r="O18" s="146"/>
      <c r="P18" s="146"/>
      <c r="Q18" s="8"/>
    </row>
    <row r="19" spans="2:17" ht="45.75" customHeight="1" x14ac:dyDescent="0.4">
      <c r="B19" s="6"/>
      <c r="D19" s="147" t="s">
        <v>65</v>
      </c>
      <c r="E19" s="147"/>
      <c r="F19" s="147"/>
      <c r="G19" s="147"/>
      <c r="H19" s="147"/>
      <c r="I19" s="147"/>
      <c r="J19" s="147"/>
      <c r="K19" s="147"/>
      <c r="L19" s="147"/>
      <c r="M19" s="147"/>
      <c r="N19" s="147"/>
      <c r="O19" s="147"/>
      <c r="P19" s="147"/>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73</v>
      </c>
    </row>
    <row r="23" spans="2:17" ht="18" customHeight="1" x14ac:dyDescent="0.4">
      <c r="K23" s="1" t="s">
        <v>76</v>
      </c>
    </row>
    <row r="24" spans="2:17" ht="18" customHeight="1" x14ac:dyDescent="0.4">
      <c r="K24" s="1" t="s">
        <v>77</v>
      </c>
    </row>
    <row r="25" spans="2:17" ht="18" customHeight="1" x14ac:dyDescent="0.4">
      <c r="K25" s="1" t="s">
        <v>74</v>
      </c>
    </row>
    <row r="26" spans="2:17" ht="18" customHeight="1" x14ac:dyDescent="0.4">
      <c r="K26" s="1" t="s">
        <v>75</v>
      </c>
    </row>
  </sheetData>
  <mergeCells count="12">
    <mergeCell ref="D18:P18"/>
    <mergeCell ref="D19:P19"/>
    <mergeCell ref="D13:P13"/>
    <mergeCell ref="D14:P14"/>
    <mergeCell ref="D15:P15"/>
    <mergeCell ref="D16:P16"/>
    <mergeCell ref="D17:P17"/>
    <mergeCell ref="D5:P5"/>
    <mergeCell ref="D7:P7"/>
    <mergeCell ref="D9:P9"/>
    <mergeCell ref="D11:P11"/>
    <mergeCell ref="D12:P12"/>
  </mergeCells>
  <phoneticPr fontId="29"/>
  <pageMargins left="0.70866141732283472" right="0.70866141732283472" top="0.74803149606299213" bottom="0.74803149606299213" header="0.31496062992125984" footer="0.31496062992125984"/>
  <pageSetup paperSize="9" scale="7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Q111"/>
  <sheetViews>
    <sheetView view="pageBreakPreview" topLeftCell="B1" zoomScaleNormal="100" zoomScaleSheetLayoutView="100" workbookViewId="0">
      <pane xSplit="3" ySplit="2" topLeftCell="E3" activePane="bottomRight" state="frozen"/>
      <selection activeCell="B1" sqref="B1"/>
      <selection pane="topRight" activeCell="E1" sqref="E1"/>
      <selection pane="bottomLeft" activeCell="B3" sqref="B3"/>
      <selection pane="bottomRight"/>
    </sheetView>
  </sheetViews>
  <sheetFormatPr defaultColWidth="9" defaultRowHeight="24.2" customHeight="1" x14ac:dyDescent="0.4"/>
  <cols>
    <col min="1" max="1" width="2.25" style="55" customWidth="1"/>
    <col min="2" max="2" width="6" style="55" customWidth="1"/>
    <col min="3" max="3" width="10" style="55" customWidth="1"/>
    <col min="4" max="4" width="30.625" style="55" bestFit="1" customWidth="1"/>
    <col min="5" max="5" width="18.375" style="55" bestFit="1" customWidth="1"/>
    <col min="6" max="6" width="26.75" style="55" customWidth="1"/>
    <col min="7" max="7" width="16.625" style="70" customWidth="1"/>
    <col min="8" max="8" width="20.125" style="70" bestFit="1" customWidth="1"/>
    <col min="9" max="9" width="16.5" style="55" bestFit="1" customWidth="1"/>
    <col min="10" max="10" width="68.375" style="55" bestFit="1" customWidth="1"/>
    <col min="11" max="11" width="11.375" style="69" bestFit="1" customWidth="1"/>
    <col min="12" max="12" width="12.5" style="55" bestFit="1" customWidth="1"/>
    <col min="13" max="13" width="9" style="101"/>
    <col min="14" max="16" width="9" style="98"/>
    <col min="17" max="17" width="9" style="95"/>
    <col min="18" max="16384" width="9" style="55"/>
  </cols>
  <sheetData>
    <row r="1" spans="2:17" ht="24.2" customHeight="1" x14ac:dyDescent="0.4">
      <c r="B1" s="145" t="s">
        <v>370</v>
      </c>
      <c r="C1" s="50"/>
      <c r="D1" s="51"/>
      <c r="E1" s="52"/>
      <c r="F1" s="52"/>
      <c r="G1" s="53"/>
      <c r="H1" s="53"/>
      <c r="I1" s="52"/>
      <c r="J1" s="52"/>
      <c r="K1" s="54"/>
      <c r="L1" s="52"/>
    </row>
    <row r="2" spans="2:17" s="63" customFormat="1" ht="24.2" customHeight="1" x14ac:dyDescent="0.4">
      <c r="B2" s="56" t="s">
        <v>0</v>
      </c>
      <c r="C2" s="57" t="s">
        <v>163</v>
      </c>
      <c r="D2" s="58" t="s">
        <v>164</v>
      </c>
      <c r="E2" s="58" t="s">
        <v>165</v>
      </c>
      <c r="F2" s="58" t="s">
        <v>166</v>
      </c>
      <c r="G2" s="59" t="s">
        <v>167</v>
      </c>
      <c r="H2" s="59" t="s">
        <v>168</v>
      </c>
      <c r="I2" s="60" t="s">
        <v>169</v>
      </c>
      <c r="J2" s="58" t="s">
        <v>170</v>
      </c>
      <c r="K2" s="61" t="s">
        <v>171</v>
      </c>
      <c r="L2" s="62" t="s">
        <v>296</v>
      </c>
      <c r="M2" s="102"/>
      <c r="N2" s="99"/>
      <c r="O2" s="99"/>
      <c r="P2" s="99"/>
      <c r="Q2" s="96"/>
    </row>
    <row r="3" spans="2:17" ht="24.2" customHeight="1" x14ac:dyDescent="0.4">
      <c r="B3" s="104">
        <v>1</v>
      </c>
      <c r="C3" s="105" t="s">
        <v>1</v>
      </c>
      <c r="D3" s="106" t="s">
        <v>106</v>
      </c>
      <c r="E3" s="107" t="s">
        <v>392</v>
      </c>
      <c r="F3" s="108" t="s">
        <v>172</v>
      </c>
      <c r="G3" s="109">
        <v>42383</v>
      </c>
      <c r="H3" s="109">
        <v>34135</v>
      </c>
      <c r="I3" s="110">
        <v>4137.21</v>
      </c>
      <c r="J3" s="111" t="s">
        <v>173</v>
      </c>
      <c r="K3" s="112">
        <v>3263.08</v>
      </c>
      <c r="L3" s="113">
        <v>2973000000</v>
      </c>
    </row>
    <row r="4" spans="2:17" ht="24.2" customHeight="1" x14ac:dyDescent="0.4">
      <c r="B4" s="104">
        <v>2</v>
      </c>
      <c r="C4" s="105" t="s">
        <v>2</v>
      </c>
      <c r="D4" s="106" t="s">
        <v>107</v>
      </c>
      <c r="E4" s="107" t="s">
        <v>393</v>
      </c>
      <c r="F4" s="108" t="s">
        <v>174</v>
      </c>
      <c r="G4" s="109">
        <v>42383</v>
      </c>
      <c r="H4" s="109">
        <v>40217</v>
      </c>
      <c r="I4" s="110">
        <v>15407.83</v>
      </c>
      <c r="J4" s="111" t="s">
        <v>175</v>
      </c>
      <c r="K4" s="112">
        <v>10489.58</v>
      </c>
      <c r="L4" s="113">
        <v>6065000000</v>
      </c>
    </row>
    <row r="5" spans="2:17" ht="24.2" customHeight="1" x14ac:dyDescent="0.4">
      <c r="B5" s="104">
        <v>3</v>
      </c>
      <c r="C5" s="105" t="s">
        <v>3</v>
      </c>
      <c r="D5" s="106" t="s">
        <v>108</v>
      </c>
      <c r="E5" s="107" t="s">
        <v>392</v>
      </c>
      <c r="F5" s="108" t="s">
        <v>176</v>
      </c>
      <c r="G5" s="109">
        <v>42480</v>
      </c>
      <c r="H5" s="109">
        <v>31925</v>
      </c>
      <c r="I5" s="110">
        <v>5117.8</v>
      </c>
      <c r="J5" s="111" t="s">
        <v>177</v>
      </c>
      <c r="K5" s="112">
        <v>3547.74</v>
      </c>
      <c r="L5" s="113">
        <v>1763000000</v>
      </c>
    </row>
    <row r="6" spans="2:17" ht="24.2" customHeight="1" x14ac:dyDescent="0.4">
      <c r="B6" s="104">
        <v>4</v>
      </c>
      <c r="C6" s="105" t="s">
        <v>4</v>
      </c>
      <c r="D6" s="106" t="s">
        <v>301</v>
      </c>
      <c r="E6" s="107" t="s">
        <v>392</v>
      </c>
      <c r="F6" s="108" t="s">
        <v>176</v>
      </c>
      <c r="G6" s="109">
        <v>42480</v>
      </c>
      <c r="H6" s="109">
        <v>34181</v>
      </c>
      <c r="I6" s="110">
        <v>1982.86</v>
      </c>
      <c r="J6" s="111" t="s">
        <v>178</v>
      </c>
      <c r="K6" s="112">
        <v>1612.88</v>
      </c>
      <c r="L6" s="113">
        <v>2042000000</v>
      </c>
    </row>
    <row r="7" spans="2:17" ht="24.2" customHeight="1" x14ac:dyDescent="0.4">
      <c r="B7" s="104">
        <v>5</v>
      </c>
      <c r="C7" s="105" t="s">
        <v>5</v>
      </c>
      <c r="D7" s="106" t="s">
        <v>302</v>
      </c>
      <c r="E7" s="107" t="s">
        <v>392</v>
      </c>
      <c r="F7" s="108" t="s">
        <v>179</v>
      </c>
      <c r="G7" s="109">
        <v>42480</v>
      </c>
      <c r="H7" s="109">
        <v>34663</v>
      </c>
      <c r="I7" s="110">
        <v>12353.83</v>
      </c>
      <c r="J7" s="111" t="s">
        <v>180</v>
      </c>
      <c r="K7" s="112">
        <v>8672.0099999999984</v>
      </c>
      <c r="L7" s="113">
        <v>6320000000</v>
      </c>
    </row>
    <row r="8" spans="2:17" ht="24.2" customHeight="1" x14ac:dyDescent="0.4">
      <c r="B8" s="104">
        <v>6</v>
      </c>
      <c r="C8" s="105" t="s">
        <v>42</v>
      </c>
      <c r="D8" s="106" t="s">
        <v>109</v>
      </c>
      <c r="E8" s="107" t="s">
        <v>394</v>
      </c>
      <c r="F8" s="108" t="s">
        <v>181</v>
      </c>
      <c r="G8" s="109">
        <v>42831</v>
      </c>
      <c r="H8" s="109">
        <v>31467</v>
      </c>
      <c r="I8" s="110">
        <v>6243.13</v>
      </c>
      <c r="J8" s="111" t="s">
        <v>182</v>
      </c>
      <c r="K8" s="112">
        <v>4681.2</v>
      </c>
      <c r="L8" s="113">
        <v>2286000000</v>
      </c>
    </row>
    <row r="9" spans="2:17" ht="24.2" customHeight="1" x14ac:dyDescent="0.4">
      <c r="B9" s="104">
        <v>7</v>
      </c>
      <c r="C9" s="105" t="s">
        <v>43</v>
      </c>
      <c r="D9" s="106" t="s">
        <v>183</v>
      </c>
      <c r="E9" s="107" t="s">
        <v>392</v>
      </c>
      <c r="F9" s="108" t="s">
        <v>184</v>
      </c>
      <c r="G9" s="109">
        <v>43133</v>
      </c>
      <c r="H9" s="109">
        <v>33798</v>
      </c>
      <c r="I9" s="110">
        <v>2384.0300000000002</v>
      </c>
      <c r="J9" s="111" t="s">
        <v>185</v>
      </c>
      <c r="K9" s="112">
        <v>1913.44</v>
      </c>
      <c r="L9" s="113">
        <v>1450000000</v>
      </c>
    </row>
    <row r="10" spans="2:17" ht="24.2" customHeight="1" x14ac:dyDescent="0.4">
      <c r="B10" s="104">
        <v>8</v>
      </c>
      <c r="C10" s="105" t="s">
        <v>44</v>
      </c>
      <c r="D10" s="106" t="s">
        <v>111</v>
      </c>
      <c r="E10" s="107" t="s">
        <v>392</v>
      </c>
      <c r="F10" s="108" t="s">
        <v>186</v>
      </c>
      <c r="G10" s="109">
        <v>43349</v>
      </c>
      <c r="H10" s="109">
        <v>34640</v>
      </c>
      <c r="I10" s="110">
        <v>1892.18</v>
      </c>
      <c r="J10" s="111" t="s">
        <v>187</v>
      </c>
      <c r="K10" s="112">
        <v>1892.18</v>
      </c>
      <c r="L10" s="113">
        <v>2580000000</v>
      </c>
    </row>
    <row r="11" spans="2:17" ht="24.2" customHeight="1" x14ac:dyDescent="0.4">
      <c r="B11" s="104">
        <v>9</v>
      </c>
      <c r="C11" s="105" t="s">
        <v>45</v>
      </c>
      <c r="D11" s="106" t="s">
        <v>112</v>
      </c>
      <c r="E11" s="107" t="s">
        <v>395</v>
      </c>
      <c r="F11" s="108" t="s">
        <v>188</v>
      </c>
      <c r="G11" s="114" t="s">
        <v>340</v>
      </c>
      <c r="H11" s="109">
        <v>33609</v>
      </c>
      <c r="I11" s="110">
        <v>25740.46</v>
      </c>
      <c r="J11" s="111" t="s">
        <v>189</v>
      </c>
      <c r="K11" s="112">
        <v>16960.509999999998</v>
      </c>
      <c r="L11" s="113">
        <v>7600000000</v>
      </c>
    </row>
    <row r="12" spans="2:17" ht="24.2" customHeight="1" x14ac:dyDescent="0.4">
      <c r="B12" s="104">
        <v>10</v>
      </c>
      <c r="C12" s="105" t="s">
        <v>46</v>
      </c>
      <c r="D12" s="106" t="s">
        <v>113</v>
      </c>
      <c r="E12" s="107" t="s">
        <v>392</v>
      </c>
      <c r="F12" s="108" t="s">
        <v>186</v>
      </c>
      <c r="G12" s="109">
        <v>43497</v>
      </c>
      <c r="H12" s="109">
        <v>36185</v>
      </c>
      <c r="I12" s="110">
        <v>913.71</v>
      </c>
      <c r="J12" s="111" t="s">
        <v>361</v>
      </c>
      <c r="K12" s="112">
        <v>781.33</v>
      </c>
      <c r="L12" s="113">
        <v>1020000000</v>
      </c>
    </row>
    <row r="13" spans="2:17" ht="24.2" customHeight="1" x14ac:dyDescent="0.4">
      <c r="B13" s="104">
        <v>11</v>
      </c>
      <c r="C13" s="105" t="s">
        <v>47</v>
      </c>
      <c r="D13" s="106" t="s">
        <v>338</v>
      </c>
      <c r="E13" s="107" t="s">
        <v>392</v>
      </c>
      <c r="F13" s="108" t="s">
        <v>190</v>
      </c>
      <c r="G13" s="109">
        <v>44044</v>
      </c>
      <c r="H13" s="109">
        <v>32598</v>
      </c>
      <c r="I13" s="110">
        <v>7624.66</v>
      </c>
      <c r="J13" s="111" t="s">
        <v>341</v>
      </c>
      <c r="K13" s="112">
        <v>5616.8</v>
      </c>
      <c r="L13" s="113">
        <v>11200000000</v>
      </c>
    </row>
    <row r="14" spans="2:17" ht="24.2" customHeight="1" x14ac:dyDescent="0.4">
      <c r="B14" s="104">
        <v>12</v>
      </c>
      <c r="C14" s="105" t="s">
        <v>48</v>
      </c>
      <c r="D14" s="106" t="s">
        <v>114</v>
      </c>
      <c r="E14" s="107" t="s">
        <v>392</v>
      </c>
      <c r="F14" s="108" t="s">
        <v>191</v>
      </c>
      <c r="G14" s="109">
        <v>44044</v>
      </c>
      <c r="H14" s="109">
        <v>33539</v>
      </c>
      <c r="I14" s="110">
        <v>4994.7</v>
      </c>
      <c r="J14" s="111" t="s">
        <v>192</v>
      </c>
      <c r="K14" s="112">
        <v>3401.82</v>
      </c>
      <c r="L14" s="113">
        <v>5350000000</v>
      </c>
    </row>
    <row r="15" spans="2:17" ht="24.2" customHeight="1" x14ac:dyDescent="0.4">
      <c r="B15" s="104">
        <v>13</v>
      </c>
      <c r="C15" s="105" t="s">
        <v>49</v>
      </c>
      <c r="D15" s="106" t="s">
        <v>193</v>
      </c>
      <c r="E15" s="107" t="s">
        <v>392</v>
      </c>
      <c r="F15" s="108" t="s">
        <v>191</v>
      </c>
      <c r="G15" s="109">
        <v>44044</v>
      </c>
      <c r="H15" s="109">
        <v>32162</v>
      </c>
      <c r="I15" s="110">
        <v>4629.2700000000004</v>
      </c>
      <c r="J15" s="111" t="s">
        <v>194</v>
      </c>
      <c r="K15" s="112">
        <v>3254.44</v>
      </c>
      <c r="L15" s="113">
        <v>4590000000</v>
      </c>
    </row>
    <row r="16" spans="2:17" ht="24.2" customHeight="1" x14ac:dyDescent="0.4">
      <c r="B16" s="104">
        <v>14</v>
      </c>
      <c r="C16" s="105" t="s">
        <v>50</v>
      </c>
      <c r="D16" s="106" t="s">
        <v>195</v>
      </c>
      <c r="E16" s="107" t="s">
        <v>392</v>
      </c>
      <c r="F16" s="108" t="s">
        <v>190</v>
      </c>
      <c r="G16" s="109">
        <v>44044</v>
      </c>
      <c r="H16" s="109">
        <v>34348</v>
      </c>
      <c r="I16" s="110">
        <v>5757.14</v>
      </c>
      <c r="J16" s="111" t="s">
        <v>196</v>
      </c>
      <c r="K16" s="112">
        <v>3691.49</v>
      </c>
      <c r="L16" s="113">
        <v>3990000000</v>
      </c>
    </row>
    <row r="17" spans="2:12" ht="24.2" customHeight="1" x14ac:dyDescent="0.4">
      <c r="B17" s="104">
        <v>15</v>
      </c>
      <c r="C17" s="105" t="s">
        <v>51</v>
      </c>
      <c r="D17" s="106" t="s">
        <v>197</v>
      </c>
      <c r="E17" s="107" t="s">
        <v>392</v>
      </c>
      <c r="F17" s="108" t="s">
        <v>198</v>
      </c>
      <c r="G17" s="109">
        <v>44044</v>
      </c>
      <c r="H17" s="109">
        <v>32324</v>
      </c>
      <c r="I17" s="110">
        <v>2909.8</v>
      </c>
      <c r="J17" s="111" t="s">
        <v>342</v>
      </c>
      <c r="K17" s="112">
        <v>2240.0300000000002</v>
      </c>
      <c r="L17" s="113">
        <v>2780000000</v>
      </c>
    </row>
    <row r="18" spans="2:12" ht="24.2" customHeight="1" x14ac:dyDescent="0.4">
      <c r="B18" s="104">
        <v>16</v>
      </c>
      <c r="C18" s="105" t="s">
        <v>52</v>
      </c>
      <c r="D18" s="106" t="s">
        <v>199</v>
      </c>
      <c r="E18" s="107" t="s">
        <v>392</v>
      </c>
      <c r="F18" s="108" t="s">
        <v>191</v>
      </c>
      <c r="G18" s="109">
        <v>44044</v>
      </c>
      <c r="H18" s="109">
        <v>33498</v>
      </c>
      <c r="I18" s="110">
        <v>3205.72</v>
      </c>
      <c r="J18" s="111" t="s">
        <v>200</v>
      </c>
      <c r="K18" s="112">
        <v>2298.86</v>
      </c>
      <c r="L18" s="113">
        <v>2400000000</v>
      </c>
    </row>
    <row r="19" spans="2:12" ht="24.2" customHeight="1" x14ac:dyDescent="0.4">
      <c r="B19" s="104">
        <v>17</v>
      </c>
      <c r="C19" s="105" t="s">
        <v>53</v>
      </c>
      <c r="D19" s="106" t="s">
        <v>119</v>
      </c>
      <c r="E19" s="107" t="s">
        <v>392</v>
      </c>
      <c r="F19" s="108" t="s">
        <v>355</v>
      </c>
      <c r="G19" s="109">
        <v>44044</v>
      </c>
      <c r="H19" s="109">
        <v>33680</v>
      </c>
      <c r="I19" s="110">
        <v>5356.99</v>
      </c>
      <c r="J19" s="111" t="s">
        <v>201</v>
      </c>
      <c r="K19" s="112">
        <v>4057.89</v>
      </c>
      <c r="L19" s="113">
        <v>2300000000</v>
      </c>
    </row>
    <row r="20" spans="2:12" ht="24.2" customHeight="1" x14ac:dyDescent="0.4">
      <c r="B20" s="104">
        <v>18</v>
      </c>
      <c r="C20" s="105" t="s">
        <v>54</v>
      </c>
      <c r="D20" s="106" t="s">
        <v>202</v>
      </c>
      <c r="E20" s="107" t="s">
        <v>392</v>
      </c>
      <c r="F20" s="108" t="s">
        <v>191</v>
      </c>
      <c r="G20" s="109">
        <v>44044</v>
      </c>
      <c r="H20" s="109">
        <v>37407</v>
      </c>
      <c r="I20" s="110">
        <v>1010.67</v>
      </c>
      <c r="J20" s="111" t="s">
        <v>203</v>
      </c>
      <c r="K20" s="112">
        <v>941.69</v>
      </c>
      <c r="L20" s="113">
        <v>1510000000</v>
      </c>
    </row>
    <row r="21" spans="2:12" ht="24.2" customHeight="1" x14ac:dyDescent="0.4">
      <c r="B21" s="104">
        <v>19</v>
      </c>
      <c r="C21" s="105" t="s">
        <v>55</v>
      </c>
      <c r="D21" s="106" t="s">
        <v>204</v>
      </c>
      <c r="E21" s="107" t="s">
        <v>392</v>
      </c>
      <c r="F21" s="108" t="s">
        <v>205</v>
      </c>
      <c r="G21" s="109">
        <v>44427</v>
      </c>
      <c r="H21" s="109">
        <v>33023</v>
      </c>
      <c r="I21" s="110">
        <v>4659.2</v>
      </c>
      <c r="J21" s="111" t="s">
        <v>362</v>
      </c>
      <c r="K21" s="112">
        <v>3389.8399999999997</v>
      </c>
      <c r="L21" s="113">
        <v>1804000000</v>
      </c>
    </row>
    <row r="22" spans="2:12" ht="24.2" customHeight="1" x14ac:dyDescent="0.4">
      <c r="B22" s="104">
        <v>20</v>
      </c>
      <c r="C22" s="105" t="s">
        <v>56</v>
      </c>
      <c r="D22" s="106" t="s">
        <v>122</v>
      </c>
      <c r="E22" s="107" t="s">
        <v>394</v>
      </c>
      <c r="F22" s="108" t="s">
        <v>181</v>
      </c>
      <c r="G22" s="109">
        <v>44427</v>
      </c>
      <c r="H22" s="109">
        <v>44070</v>
      </c>
      <c r="I22" s="110">
        <v>3566.56</v>
      </c>
      <c r="J22" s="111" t="s">
        <v>206</v>
      </c>
      <c r="K22" s="112">
        <v>2639.18</v>
      </c>
      <c r="L22" s="113">
        <v>2870000000</v>
      </c>
    </row>
    <row r="23" spans="2:12" ht="24.2" customHeight="1" x14ac:dyDescent="0.4">
      <c r="B23" s="104">
        <v>21</v>
      </c>
      <c r="C23" s="105" t="s">
        <v>57</v>
      </c>
      <c r="D23" s="106" t="s">
        <v>207</v>
      </c>
      <c r="E23" s="107" t="s">
        <v>392</v>
      </c>
      <c r="F23" s="108" t="s">
        <v>208</v>
      </c>
      <c r="G23" s="109">
        <v>44791</v>
      </c>
      <c r="H23" s="109">
        <v>33337</v>
      </c>
      <c r="I23" s="110">
        <v>4392.71</v>
      </c>
      <c r="J23" s="111" t="s">
        <v>342</v>
      </c>
      <c r="K23" s="112">
        <v>3422.06</v>
      </c>
      <c r="L23" s="113">
        <v>2054000000</v>
      </c>
    </row>
    <row r="24" spans="2:12" ht="24.2" customHeight="1" x14ac:dyDescent="0.4">
      <c r="B24" s="104">
        <v>22</v>
      </c>
      <c r="C24" s="105" t="s">
        <v>58</v>
      </c>
      <c r="D24" s="106" t="s">
        <v>209</v>
      </c>
      <c r="E24" s="107" t="s">
        <v>395</v>
      </c>
      <c r="F24" s="108" t="s">
        <v>210</v>
      </c>
      <c r="G24" s="109">
        <v>44044</v>
      </c>
      <c r="H24" s="109">
        <v>34576</v>
      </c>
      <c r="I24" s="110">
        <v>65663.02</v>
      </c>
      <c r="J24" s="111" t="s">
        <v>211</v>
      </c>
      <c r="K24" s="112">
        <v>41050.01</v>
      </c>
      <c r="L24" s="113">
        <v>5400000000</v>
      </c>
    </row>
    <row r="25" spans="2:12" ht="24.2" customHeight="1" x14ac:dyDescent="0.4">
      <c r="B25" s="104">
        <v>23</v>
      </c>
      <c r="C25" s="105" t="s">
        <v>59</v>
      </c>
      <c r="D25" s="106" t="s">
        <v>212</v>
      </c>
      <c r="E25" s="107" t="s">
        <v>395</v>
      </c>
      <c r="F25" s="108" t="s">
        <v>213</v>
      </c>
      <c r="G25" s="109">
        <v>44044</v>
      </c>
      <c r="H25" s="109">
        <v>39255</v>
      </c>
      <c r="I25" s="110">
        <v>31028.620000000003</v>
      </c>
      <c r="J25" s="111" t="s">
        <v>363</v>
      </c>
      <c r="K25" s="112">
        <v>31088.53</v>
      </c>
      <c r="L25" s="113">
        <v>6550000000</v>
      </c>
    </row>
    <row r="26" spans="2:12" ht="24.2" customHeight="1" x14ac:dyDescent="0.4">
      <c r="B26" s="104">
        <v>24</v>
      </c>
      <c r="C26" s="105" t="s">
        <v>60</v>
      </c>
      <c r="D26" s="106" t="s">
        <v>214</v>
      </c>
      <c r="E26" s="107" t="s">
        <v>395</v>
      </c>
      <c r="F26" s="108" t="s">
        <v>215</v>
      </c>
      <c r="G26" s="109">
        <v>44044</v>
      </c>
      <c r="H26" s="109">
        <v>36311</v>
      </c>
      <c r="I26" s="110">
        <v>31829.71</v>
      </c>
      <c r="J26" s="111" t="s">
        <v>216</v>
      </c>
      <c r="K26" s="112">
        <v>23814.87</v>
      </c>
      <c r="L26" s="113">
        <v>3320000000</v>
      </c>
    </row>
    <row r="27" spans="2:12" ht="24.2" customHeight="1" x14ac:dyDescent="0.4">
      <c r="B27" s="104">
        <v>25</v>
      </c>
      <c r="C27" s="105" t="s">
        <v>61</v>
      </c>
      <c r="D27" s="106" t="s">
        <v>127</v>
      </c>
      <c r="E27" s="107" t="s">
        <v>392</v>
      </c>
      <c r="F27" s="108" t="s">
        <v>356</v>
      </c>
      <c r="G27" s="109">
        <v>44427</v>
      </c>
      <c r="H27" s="109">
        <v>33928</v>
      </c>
      <c r="I27" s="110">
        <v>1497.45</v>
      </c>
      <c r="J27" s="111" t="s">
        <v>217</v>
      </c>
      <c r="K27" s="112">
        <v>1497.45</v>
      </c>
      <c r="L27" s="113">
        <v>2984000000</v>
      </c>
    </row>
    <row r="28" spans="2:12" ht="24.2" customHeight="1" x14ac:dyDescent="0.4">
      <c r="B28" s="104">
        <v>26</v>
      </c>
      <c r="C28" s="105" t="s">
        <v>62</v>
      </c>
      <c r="D28" s="106" t="s">
        <v>218</v>
      </c>
      <c r="E28" s="107" t="s">
        <v>393</v>
      </c>
      <c r="F28" s="108" t="s">
        <v>295</v>
      </c>
      <c r="G28" s="109">
        <v>44791</v>
      </c>
      <c r="H28" s="109">
        <v>40939</v>
      </c>
      <c r="I28" s="110">
        <v>4866.82</v>
      </c>
      <c r="J28" s="111" t="s">
        <v>364</v>
      </c>
      <c r="K28" s="112">
        <v>3481.03</v>
      </c>
      <c r="L28" s="113">
        <v>9500000000</v>
      </c>
    </row>
    <row r="29" spans="2:12" ht="24.2" customHeight="1" x14ac:dyDescent="0.4">
      <c r="B29" s="104">
        <v>27</v>
      </c>
      <c r="C29" s="105" t="s">
        <v>371</v>
      </c>
      <c r="D29" s="115" t="s">
        <v>380</v>
      </c>
      <c r="E29" s="107" t="s">
        <v>384</v>
      </c>
      <c r="F29" s="108" t="s">
        <v>381</v>
      </c>
      <c r="G29" s="109">
        <v>45520</v>
      </c>
      <c r="H29" s="109">
        <v>45261</v>
      </c>
      <c r="I29" s="110">
        <v>1489.22</v>
      </c>
      <c r="J29" s="111" t="s">
        <v>386</v>
      </c>
      <c r="K29" s="116">
        <v>1158.1400000000001</v>
      </c>
      <c r="L29" s="113">
        <v>1100000000</v>
      </c>
    </row>
    <row r="30" spans="2:12" ht="24.2" customHeight="1" x14ac:dyDescent="0.4">
      <c r="B30" s="104">
        <v>28</v>
      </c>
      <c r="C30" s="105" t="s">
        <v>7</v>
      </c>
      <c r="D30" s="106" t="s">
        <v>129</v>
      </c>
      <c r="E30" s="107" t="s">
        <v>392</v>
      </c>
      <c r="F30" s="108" t="s">
        <v>172</v>
      </c>
      <c r="G30" s="109">
        <v>42383</v>
      </c>
      <c r="H30" s="109">
        <v>36493</v>
      </c>
      <c r="I30" s="110">
        <v>2564.94</v>
      </c>
      <c r="J30" s="111" t="s">
        <v>219</v>
      </c>
      <c r="K30" s="112">
        <v>1986.76</v>
      </c>
      <c r="L30" s="113">
        <v>2045000000</v>
      </c>
    </row>
    <row r="31" spans="2:12" ht="24.2" customHeight="1" x14ac:dyDescent="0.4">
      <c r="B31" s="104">
        <v>29</v>
      </c>
      <c r="C31" s="105" t="s">
        <v>8</v>
      </c>
      <c r="D31" s="106" t="s">
        <v>130</v>
      </c>
      <c r="E31" s="107" t="s">
        <v>392</v>
      </c>
      <c r="F31" s="108" t="s">
        <v>176</v>
      </c>
      <c r="G31" s="109">
        <v>42383</v>
      </c>
      <c r="H31" s="117" t="s">
        <v>365</v>
      </c>
      <c r="I31" s="110">
        <v>8261.2900000000009</v>
      </c>
      <c r="J31" s="111" t="s">
        <v>366</v>
      </c>
      <c r="K31" s="112">
        <v>5977.1799999999994</v>
      </c>
      <c r="L31" s="113">
        <v>6315000000</v>
      </c>
    </row>
    <row r="32" spans="2:12" ht="24.2" customHeight="1" x14ac:dyDescent="0.4">
      <c r="B32" s="104">
        <v>30</v>
      </c>
      <c r="C32" s="105" t="s">
        <v>10</v>
      </c>
      <c r="D32" s="106" t="s">
        <v>220</v>
      </c>
      <c r="E32" s="107" t="s">
        <v>392</v>
      </c>
      <c r="F32" s="108" t="s">
        <v>221</v>
      </c>
      <c r="G32" s="109">
        <v>42831</v>
      </c>
      <c r="H32" s="109">
        <v>35670</v>
      </c>
      <c r="I32" s="110">
        <v>4243.71</v>
      </c>
      <c r="J32" s="111" t="s">
        <v>297</v>
      </c>
      <c r="K32" s="112">
        <v>2954.77</v>
      </c>
      <c r="L32" s="113">
        <v>1186000000</v>
      </c>
    </row>
    <row r="33" spans="2:12" ht="24.2" customHeight="1" x14ac:dyDescent="0.4">
      <c r="B33" s="104">
        <v>31</v>
      </c>
      <c r="C33" s="105" t="s">
        <v>11</v>
      </c>
      <c r="D33" s="106" t="s">
        <v>222</v>
      </c>
      <c r="E33" s="107" t="s">
        <v>393</v>
      </c>
      <c r="F33" s="108" t="s">
        <v>223</v>
      </c>
      <c r="G33" s="109">
        <v>43133</v>
      </c>
      <c r="H33" s="109">
        <v>32577</v>
      </c>
      <c r="I33" s="110">
        <v>5854.64</v>
      </c>
      <c r="J33" s="111" t="s">
        <v>298</v>
      </c>
      <c r="K33" s="112">
        <v>5508.9400000000005</v>
      </c>
      <c r="L33" s="113">
        <v>1550000000</v>
      </c>
    </row>
    <row r="34" spans="2:12" ht="24.2" customHeight="1" x14ac:dyDescent="0.4">
      <c r="B34" s="104">
        <v>32</v>
      </c>
      <c r="C34" s="105" t="s">
        <v>12</v>
      </c>
      <c r="D34" s="106" t="s">
        <v>224</v>
      </c>
      <c r="E34" s="107" t="s">
        <v>392</v>
      </c>
      <c r="F34" s="108" t="s">
        <v>225</v>
      </c>
      <c r="G34" s="109">
        <v>43903</v>
      </c>
      <c r="H34" s="109">
        <v>35986</v>
      </c>
      <c r="I34" s="110">
        <v>5243.85</v>
      </c>
      <c r="J34" s="111" t="s">
        <v>226</v>
      </c>
      <c r="K34" s="112">
        <v>4322.62</v>
      </c>
      <c r="L34" s="113">
        <v>1810000000</v>
      </c>
    </row>
    <row r="35" spans="2:12" ht="24.2" customHeight="1" x14ac:dyDescent="0.4">
      <c r="B35" s="104">
        <v>33</v>
      </c>
      <c r="C35" s="105" t="s">
        <v>13</v>
      </c>
      <c r="D35" s="106" t="s">
        <v>227</v>
      </c>
      <c r="E35" s="107" t="s">
        <v>392</v>
      </c>
      <c r="F35" s="108" t="s">
        <v>228</v>
      </c>
      <c r="G35" s="109">
        <v>43903</v>
      </c>
      <c r="H35" s="109">
        <v>34782</v>
      </c>
      <c r="I35" s="110">
        <v>3397.95</v>
      </c>
      <c r="J35" s="111" t="s">
        <v>229</v>
      </c>
      <c r="K35" s="112">
        <v>2976.36</v>
      </c>
      <c r="L35" s="113">
        <v>1430000000</v>
      </c>
    </row>
    <row r="36" spans="2:12" ht="24.2" customHeight="1" x14ac:dyDescent="0.4">
      <c r="B36" s="104">
        <v>34</v>
      </c>
      <c r="C36" s="105" t="s">
        <v>14</v>
      </c>
      <c r="D36" s="106" t="s">
        <v>230</v>
      </c>
      <c r="E36" s="107" t="s">
        <v>392</v>
      </c>
      <c r="F36" s="108" t="s">
        <v>231</v>
      </c>
      <c r="G36" s="109">
        <v>44044</v>
      </c>
      <c r="H36" s="109">
        <v>34828</v>
      </c>
      <c r="I36" s="110">
        <v>22448.080000000002</v>
      </c>
      <c r="J36" s="111" t="s">
        <v>232</v>
      </c>
      <c r="K36" s="112">
        <v>21884.21</v>
      </c>
      <c r="L36" s="113">
        <v>2470000000</v>
      </c>
    </row>
    <row r="37" spans="2:12" ht="24.2" customHeight="1" x14ac:dyDescent="0.4">
      <c r="B37" s="104">
        <v>35</v>
      </c>
      <c r="C37" s="105" t="s">
        <v>15</v>
      </c>
      <c r="D37" s="106" t="s">
        <v>233</v>
      </c>
      <c r="E37" s="107" t="s">
        <v>393</v>
      </c>
      <c r="F37" s="108" t="s">
        <v>357</v>
      </c>
      <c r="G37" s="109">
        <v>44044</v>
      </c>
      <c r="H37" s="109">
        <v>32738</v>
      </c>
      <c r="I37" s="110">
        <v>8190.11</v>
      </c>
      <c r="J37" s="111" t="s">
        <v>234</v>
      </c>
      <c r="K37" s="112">
        <v>7693.13</v>
      </c>
      <c r="L37" s="113">
        <v>2150000000</v>
      </c>
    </row>
    <row r="38" spans="2:12" ht="24.2" customHeight="1" x14ac:dyDescent="0.4">
      <c r="B38" s="104">
        <v>36</v>
      </c>
      <c r="C38" s="105" t="s">
        <v>16</v>
      </c>
      <c r="D38" s="106" t="s">
        <v>235</v>
      </c>
      <c r="E38" s="107" t="s">
        <v>393</v>
      </c>
      <c r="F38" s="108" t="s">
        <v>358</v>
      </c>
      <c r="G38" s="109">
        <v>44044</v>
      </c>
      <c r="H38" s="109">
        <v>33592</v>
      </c>
      <c r="I38" s="110">
        <v>4862.83</v>
      </c>
      <c r="J38" s="111" t="s">
        <v>236</v>
      </c>
      <c r="K38" s="112">
        <v>4648.6400000000003</v>
      </c>
      <c r="L38" s="113">
        <v>993000000</v>
      </c>
    </row>
    <row r="39" spans="2:12" ht="24.2" customHeight="1" x14ac:dyDescent="0.4">
      <c r="B39" s="104">
        <v>37</v>
      </c>
      <c r="C39" s="105" t="s">
        <v>17</v>
      </c>
      <c r="D39" s="106" t="s">
        <v>237</v>
      </c>
      <c r="E39" s="107" t="s">
        <v>392</v>
      </c>
      <c r="F39" s="108" t="s">
        <v>186</v>
      </c>
      <c r="G39" s="109">
        <v>44044</v>
      </c>
      <c r="H39" s="109">
        <v>42982</v>
      </c>
      <c r="I39" s="110">
        <v>1418.03</v>
      </c>
      <c r="J39" s="111" t="s">
        <v>299</v>
      </c>
      <c r="K39" s="112">
        <v>1286.5</v>
      </c>
      <c r="L39" s="113">
        <v>1740000000</v>
      </c>
    </row>
    <row r="40" spans="2:12" ht="24.2" customHeight="1" x14ac:dyDescent="0.4">
      <c r="B40" s="104">
        <v>38</v>
      </c>
      <c r="C40" s="105" t="s">
        <v>18</v>
      </c>
      <c r="D40" s="106" t="s">
        <v>238</v>
      </c>
      <c r="E40" s="107" t="s">
        <v>392</v>
      </c>
      <c r="F40" s="108" t="s">
        <v>359</v>
      </c>
      <c r="G40" s="109">
        <v>44120</v>
      </c>
      <c r="H40" s="109">
        <v>34382</v>
      </c>
      <c r="I40" s="110">
        <v>15708.08</v>
      </c>
      <c r="J40" s="111" t="s">
        <v>239</v>
      </c>
      <c r="K40" s="112">
        <v>14058</v>
      </c>
      <c r="L40" s="113">
        <v>3506000000</v>
      </c>
    </row>
    <row r="41" spans="2:12" ht="24.2" customHeight="1" x14ac:dyDescent="0.4">
      <c r="B41" s="104">
        <v>39</v>
      </c>
      <c r="C41" s="105" t="s">
        <v>19</v>
      </c>
      <c r="D41" s="106" t="s">
        <v>240</v>
      </c>
      <c r="E41" s="107" t="s">
        <v>392</v>
      </c>
      <c r="F41" s="108" t="s">
        <v>360</v>
      </c>
      <c r="G41" s="109">
        <v>44204</v>
      </c>
      <c r="H41" s="109">
        <v>33687</v>
      </c>
      <c r="I41" s="110">
        <v>10918.37</v>
      </c>
      <c r="J41" s="111" t="s">
        <v>241</v>
      </c>
      <c r="K41" s="112">
        <v>10362</v>
      </c>
      <c r="L41" s="113">
        <v>3160000000</v>
      </c>
    </row>
    <row r="42" spans="2:12" ht="24.2" customHeight="1" x14ac:dyDescent="0.4">
      <c r="B42" s="104">
        <v>40</v>
      </c>
      <c r="C42" s="105" t="s">
        <v>20</v>
      </c>
      <c r="D42" s="106" t="s">
        <v>242</v>
      </c>
      <c r="E42" s="107" t="s">
        <v>392</v>
      </c>
      <c r="F42" s="108" t="s">
        <v>243</v>
      </c>
      <c r="G42" s="109">
        <v>44427</v>
      </c>
      <c r="H42" s="109">
        <v>35734</v>
      </c>
      <c r="I42" s="110">
        <v>2351.42</v>
      </c>
      <c r="J42" s="111" t="s">
        <v>244</v>
      </c>
      <c r="K42" s="112">
        <v>2304.5300000000002</v>
      </c>
      <c r="L42" s="113">
        <v>1115000000</v>
      </c>
    </row>
    <row r="43" spans="2:12" ht="24.2" customHeight="1" x14ac:dyDescent="0.4">
      <c r="B43" s="104">
        <v>41</v>
      </c>
      <c r="C43" s="105" t="s">
        <v>21</v>
      </c>
      <c r="D43" s="106" t="s">
        <v>245</v>
      </c>
      <c r="E43" s="107" t="s">
        <v>392</v>
      </c>
      <c r="F43" s="108" t="s">
        <v>246</v>
      </c>
      <c r="G43" s="109">
        <v>44427</v>
      </c>
      <c r="H43" s="109">
        <v>32378</v>
      </c>
      <c r="I43" s="110">
        <v>5029.5200000000004</v>
      </c>
      <c r="J43" s="111" t="s">
        <v>247</v>
      </c>
      <c r="K43" s="112">
        <v>4166.38</v>
      </c>
      <c r="L43" s="113">
        <v>2019000000</v>
      </c>
    </row>
    <row r="44" spans="2:12" ht="24.2" customHeight="1" x14ac:dyDescent="0.4">
      <c r="B44" s="104">
        <v>42</v>
      </c>
      <c r="C44" s="105" t="s">
        <v>22</v>
      </c>
      <c r="D44" s="106" t="s">
        <v>248</v>
      </c>
      <c r="E44" s="107" t="s">
        <v>392</v>
      </c>
      <c r="F44" s="108" t="s">
        <v>249</v>
      </c>
      <c r="G44" s="109">
        <v>44427</v>
      </c>
      <c r="H44" s="109">
        <v>44357</v>
      </c>
      <c r="I44" s="110">
        <v>2039.17</v>
      </c>
      <c r="J44" s="111" t="s">
        <v>250</v>
      </c>
      <c r="K44" s="112">
        <v>1957.97</v>
      </c>
      <c r="L44" s="113">
        <v>1060000000</v>
      </c>
    </row>
    <row r="45" spans="2:12" ht="24.2" customHeight="1" x14ac:dyDescent="0.4">
      <c r="B45" s="104">
        <v>43</v>
      </c>
      <c r="C45" s="105" t="s">
        <v>23</v>
      </c>
      <c r="D45" s="106" t="s">
        <v>251</v>
      </c>
      <c r="E45" s="107" t="s">
        <v>392</v>
      </c>
      <c r="F45" s="108" t="s">
        <v>252</v>
      </c>
      <c r="G45" s="109">
        <v>44427</v>
      </c>
      <c r="H45" s="109">
        <v>34382</v>
      </c>
      <c r="I45" s="110">
        <v>3169.13</v>
      </c>
      <c r="J45" s="111" t="s">
        <v>253</v>
      </c>
      <c r="K45" s="112">
        <v>3145.41</v>
      </c>
      <c r="L45" s="113">
        <v>1113000000</v>
      </c>
    </row>
    <row r="46" spans="2:12" ht="24.2" customHeight="1" x14ac:dyDescent="0.4">
      <c r="B46" s="104">
        <v>44</v>
      </c>
      <c r="C46" s="118" t="s">
        <v>303</v>
      </c>
      <c r="D46" s="115" t="s">
        <v>326</v>
      </c>
      <c r="E46" s="107" t="s">
        <v>396</v>
      </c>
      <c r="F46" s="108" t="s">
        <v>335</v>
      </c>
      <c r="G46" s="109">
        <v>45170</v>
      </c>
      <c r="H46" s="109">
        <v>45085</v>
      </c>
      <c r="I46" s="110">
        <v>1180.02</v>
      </c>
      <c r="J46" s="111" t="s">
        <v>346</v>
      </c>
      <c r="K46" s="116">
        <v>1179.94</v>
      </c>
      <c r="L46" s="113">
        <v>743000000</v>
      </c>
    </row>
    <row r="47" spans="2:12" ht="24.2" customHeight="1" x14ac:dyDescent="0.4">
      <c r="B47" s="104">
        <v>45</v>
      </c>
      <c r="C47" s="118" t="s">
        <v>304</v>
      </c>
      <c r="D47" s="115" t="s">
        <v>327</v>
      </c>
      <c r="E47" s="107" t="s">
        <v>396</v>
      </c>
      <c r="F47" s="108" t="s">
        <v>336</v>
      </c>
      <c r="G47" s="109">
        <v>45261</v>
      </c>
      <c r="H47" s="109">
        <v>44833</v>
      </c>
      <c r="I47" s="110">
        <v>1239.3499999999999</v>
      </c>
      <c r="J47" s="111" t="s">
        <v>345</v>
      </c>
      <c r="K47" s="116">
        <v>971</v>
      </c>
      <c r="L47" s="113">
        <v>641000000</v>
      </c>
    </row>
    <row r="48" spans="2:12" ht="24.2" customHeight="1" x14ac:dyDescent="0.4">
      <c r="B48" s="104">
        <v>46</v>
      </c>
      <c r="C48" s="118" t="s">
        <v>305</v>
      </c>
      <c r="D48" s="115" t="s">
        <v>328</v>
      </c>
      <c r="E48" s="107" t="s">
        <v>396</v>
      </c>
      <c r="F48" s="108" t="s">
        <v>336</v>
      </c>
      <c r="G48" s="109">
        <v>45261</v>
      </c>
      <c r="H48" s="109">
        <v>45194</v>
      </c>
      <c r="I48" s="110">
        <v>2260.91</v>
      </c>
      <c r="J48" s="111" t="s">
        <v>343</v>
      </c>
      <c r="K48" s="116">
        <v>1962.97</v>
      </c>
      <c r="L48" s="113">
        <v>1375000000</v>
      </c>
    </row>
    <row r="49" spans="2:12" ht="24.2" customHeight="1" x14ac:dyDescent="0.4">
      <c r="B49" s="104">
        <v>47</v>
      </c>
      <c r="C49" s="118" t="s">
        <v>306</v>
      </c>
      <c r="D49" s="115" t="s">
        <v>329</v>
      </c>
      <c r="E49" s="107" t="s">
        <v>396</v>
      </c>
      <c r="F49" s="108" t="s">
        <v>337</v>
      </c>
      <c r="G49" s="109">
        <v>45261</v>
      </c>
      <c r="H49" s="109">
        <v>45222</v>
      </c>
      <c r="I49" s="110">
        <v>1785.4</v>
      </c>
      <c r="J49" s="111" t="s">
        <v>344</v>
      </c>
      <c r="K49" s="116">
        <v>1434.75</v>
      </c>
      <c r="L49" s="113">
        <v>1032000000</v>
      </c>
    </row>
    <row r="50" spans="2:12" ht="24.2" customHeight="1" x14ac:dyDescent="0.4">
      <c r="B50" s="104">
        <v>48</v>
      </c>
      <c r="C50" s="105" t="s">
        <v>24</v>
      </c>
      <c r="D50" s="106" t="s">
        <v>146</v>
      </c>
      <c r="E50" s="107" t="s">
        <v>392</v>
      </c>
      <c r="F50" s="108" t="s">
        <v>254</v>
      </c>
      <c r="G50" s="109">
        <v>42383</v>
      </c>
      <c r="H50" s="109">
        <v>41941</v>
      </c>
      <c r="I50" s="110">
        <v>29729.72</v>
      </c>
      <c r="J50" s="111" t="s">
        <v>255</v>
      </c>
      <c r="K50" s="112">
        <v>30190.81</v>
      </c>
      <c r="L50" s="113">
        <v>6942000000</v>
      </c>
    </row>
    <row r="51" spans="2:12" ht="24.2" customHeight="1" x14ac:dyDescent="0.4">
      <c r="B51" s="104">
        <v>49</v>
      </c>
      <c r="C51" s="105" t="s">
        <v>25</v>
      </c>
      <c r="D51" s="106" t="s">
        <v>147</v>
      </c>
      <c r="E51" s="107" t="s">
        <v>392</v>
      </c>
      <c r="F51" s="108" t="s">
        <v>179</v>
      </c>
      <c r="G51" s="109">
        <v>42383</v>
      </c>
      <c r="H51" s="109">
        <v>34608</v>
      </c>
      <c r="I51" s="110">
        <v>18387.89</v>
      </c>
      <c r="J51" s="111" t="s">
        <v>256</v>
      </c>
      <c r="K51" s="112">
        <v>18142.080000000002</v>
      </c>
      <c r="L51" s="113">
        <v>3560000000</v>
      </c>
    </row>
    <row r="52" spans="2:12" ht="24" x14ac:dyDescent="0.4">
      <c r="B52" s="104">
        <v>50</v>
      </c>
      <c r="C52" s="105" t="s">
        <v>26</v>
      </c>
      <c r="D52" s="106" t="s">
        <v>148</v>
      </c>
      <c r="E52" s="107" t="s">
        <v>392</v>
      </c>
      <c r="F52" s="108" t="s">
        <v>257</v>
      </c>
      <c r="G52" s="109">
        <v>42383</v>
      </c>
      <c r="H52" s="114" t="s">
        <v>258</v>
      </c>
      <c r="I52" s="119">
        <v>38871.449999999997</v>
      </c>
      <c r="J52" s="111" t="s">
        <v>259</v>
      </c>
      <c r="K52" s="112">
        <v>38086.559999999998</v>
      </c>
      <c r="L52" s="113">
        <v>7875000000</v>
      </c>
    </row>
    <row r="53" spans="2:12" ht="24.2" customHeight="1" x14ac:dyDescent="0.4">
      <c r="B53" s="104">
        <v>51</v>
      </c>
      <c r="C53" s="105" t="s">
        <v>27</v>
      </c>
      <c r="D53" s="106" t="s">
        <v>260</v>
      </c>
      <c r="E53" s="107" t="s">
        <v>392</v>
      </c>
      <c r="F53" s="108" t="s">
        <v>261</v>
      </c>
      <c r="G53" s="109">
        <v>42831</v>
      </c>
      <c r="H53" s="109">
        <v>42230</v>
      </c>
      <c r="I53" s="110">
        <v>12471.5</v>
      </c>
      <c r="J53" s="111" t="s">
        <v>262</v>
      </c>
      <c r="K53" s="112">
        <v>12471.5</v>
      </c>
      <c r="L53" s="113">
        <v>4700000000</v>
      </c>
    </row>
    <row r="54" spans="2:12" ht="24.2" customHeight="1" x14ac:dyDescent="0.4">
      <c r="B54" s="104">
        <v>52</v>
      </c>
      <c r="C54" s="105" t="s">
        <v>28</v>
      </c>
      <c r="D54" s="106" t="s">
        <v>263</v>
      </c>
      <c r="E54" s="107" t="s">
        <v>392</v>
      </c>
      <c r="F54" s="108" t="s">
        <v>264</v>
      </c>
      <c r="G54" s="109">
        <v>42831</v>
      </c>
      <c r="H54" s="109">
        <v>36280</v>
      </c>
      <c r="I54" s="110">
        <v>5994.75</v>
      </c>
      <c r="J54" s="111" t="s">
        <v>265</v>
      </c>
      <c r="K54" s="112">
        <v>5994.75</v>
      </c>
      <c r="L54" s="113">
        <v>1300000000</v>
      </c>
    </row>
    <row r="55" spans="2:12" ht="36.75" customHeight="1" x14ac:dyDescent="0.4">
      <c r="B55" s="104">
        <v>53</v>
      </c>
      <c r="C55" s="105" t="s">
        <v>29</v>
      </c>
      <c r="D55" s="106" t="s">
        <v>266</v>
      </c>
      <c r="E55" s="107" t="s">
        <v>392</v>
      </c>
      <c r="F55" s="108" t="s">
        <v>267</v>
      </c>
      <c r="G55" s="109">
        <v>43133</v>
      </c>
      <c r="H55" s="120" t="s">
        <v>268</v>
      </c>
      <c r="I55" s="110">
        <v>6316.32</v>
      </c>
      <c r="J55" s="111" t="s">
        <v>347</v>
      </c>
      <c r="K55" s="112">
        <v>6316.32</v>
      </c>
      <c r="L55" s="113">
        <v>821000000</v>
      </c>
    </row>
    <row r="56" spans="2:12" ht="24.2" customHeight="1" x14ac:dyDescent="0.4">
      <c r="B56" s="104">
        <v>54</v>
      </c>
      <c r="C56" s="105" t="s">
        <v>30</v>
      </c>
      <c r="D56" s="106" t="s">
        <v>269</v>
      </c>
      <c r="E56" s="107" t="s">
        <v>392</v>
      </c>
      <c r="F56" s="108" t="s">
        <v>270</v>
      </c>
      <c r="G56" s="109">
        <v>43133</v>
      </c>
      <c r="H56" s="109">
        <v>35520</v>
      </c>
      <c r="I56" s="110">
        <v>19833.47</v>
      </c>
      <c r="J56" s="111" t="s">
        <v>271</v>
      </c>
      <c r="K56" s="112">
        <v>19833.47</v>
      </c>
      <c r="L56" s="113">
        <v>2755000000</v>
      </c>
    </row>
    <row r="57" spans="2:12" ht="24.2" customHeight="1" x14ac:dyDescent="0.4">
      <c r="B57" s="104">
        <v>55</v>
      </c>
      <c r="C57" s="105" t="s">
        <v>31</v>
      </c>
      <c r="D57" s="106" t="s">
        <v>272</v>
      </c>
      <c r="E57" s="107" t="s">
        <v>392</v>
      </c>
      <c r="F57" s="108" t="s">
        <v>267</v>
      </c>
      <c r="G57" s="114" t="s">
        <v>339</v>
      </c>
      <c r="H57" s="109">
        <v>37760</v>
      </c>
      <c r="I57" s="110">
        <v>8598.11</v>
      </c>
      <c r="J57" s="111" t="s">
        <v>348</v>
      </c>
      <c r="K57" s="112">
        <v>8902.08</v>
      </c>
      <c r="L57" s="113">
        <v>1997800000</v>
      </c>
    </row>
    <row r="58" spans="2:12" ht="24.2" customHeight="1" x14ac:dyDescent="0.4">
      <c r="B58" s="104">
        <v>56</v>
      </c>
      <c r="C58" s="105" t="s">
        <v>32</v>
      </c>
      <c r="D58" s="106" t="s">
        <v>273</v>
      </c>
      <c r="E58" s="107" t="s">
        <v>393</v>
      </c>
      <c r="F58" s="108" t="s">
        <v>274</v>
      </c>
      <c r="G58" s="109">
        <v>42383</v>
      </c>
      <c r="H58" s="109">
        <v>36819</v>
      </c>
      <c r="I58" s="110">
        <v>3945.65</v>
      </c>
      <c r="J58" s="111" t="s">
        <v>275</v>
      </c>
      <c r="K58" s="112">
        <v>3940.93</v>
      </c>
      <c r="L58" s="113">
        <v>2069000000</v>
      </c>
    </row>
    <row r="59" spans="2:12" ht="24.2" customHeight="1" x14ac:dyDescent="0.4">
      <c r="B59" s="104">
        <v>57</v>
      </c>
      <c r="C59" s="105" t="s">
        <v>34</v>
      </c>
      <c r="D59" s="106" t="s">
        <v>276</v>
      </c>
      <c r="E59" s="107" t="s">
        <v>392</v>
      </c>
      <c r="F59" s="108" t="s">
        <v>277</v>
      </c>
      <c r="G59" s="109">
        <v>42831</v>
      </c>
      <c r="H59" s="109">
        <v>33316</v>
      </c>
      <c r="I59" s="110">
        <v>5293.88</v>
      </c>
      <c r="J59" s="111" t="s">
        <v>278</v>
      </c>
      <c r="K59" s="112">
        <v>5293.88</v>
      </c>
      <c r="L59" s="113">
        <v>3827000000</v>
      </c>
    </row>
    <row r="60" spans="2:12" ht="24.2" customHeight="1" x14ac:dyDescent="0.4">
      <c r="B60" s="104">
        <v>58</v>
      </c>
      <c r="C60" s="105" t="s">
        <v>35</v>
      </c>
      <c r="D60" s="106" t="s">
        <v>279</v>
      </c>
      <c r="E60" s="107" t="s">
        <v>392</v>
      </c>
      <c r="F60" s="108" t="s">
        <v>280</v>
      </c>
      <c r="G60" s="109">
        <v>42831</v>
      </c>
      <c r="H60" s="109">
        <v>32041</v>
      </c>
      <c r="I60" s="110">
        <v>4686.09</v>
      </c>
      <c r="J60" s="111" t="s">
        <v>278</v>
      </c>
      <c r="K60" s="112">
        <v>4686.09</v>
      </c>
      <c r="L60" s="113">
        <v>3248000000</v>
      </c>
    </row>
    <row r="61" spans="2:12" ht="24.2" customHeight="1" x14ac:dyDescent="0.4">
      <c r="B61" s="104">
        <v>59</v>
      </c>
      <c r="C61" s="105" t="s">
        <v>36</v>
      </c>
      <c r="D61" s="106" t="s">
        <v>158</v>
      </c>
      <c r="E61" s="107" t="s">
        <v>394</v>
      </c>
      <c r="F61" s="108" t="s">
        <v>281</v>
      </c>
      <c r="G61" s="109">
        <v>43349</v>
      </c>
      <c r="H61" s="109">
        <v>42786</v>
      </c>
      <c r="I61" s="110">
        <v>2281.4899999999998</v>
      </c>
      <c r="J61" s="111" t="s">
        <v>282</v>
      </c>
      <c r="K61" s="112">
        <v>2281.4899999999998</v>
      </c>
      <c r="L61" s="113">
        <v>1970000000</v>
      </c>
    </row>
    <row r="62" spans="2:12" ht="24.2" customHeight="1" x14ac:dyDescent="0.4">
      <c r="B62" s="104">
        <v>60</v>
      </c>
      <c r="C62" s="105" t="s">
        <v>37</v>
      </c>
      <c r="D62" s="106" t="s">
        <v>283</v>
      </c>
      <c r="E62" s="107" t="s">
        <v>392</v>
      </c>
      <c r="F62" s="108" t="s">
        <v>191</v>
      </c>
      <c r="G62" s="109">
        <v>43349</v>
      </c>
      <c r="H62" s="109">
        <v>42998</v>
      </c>
      <c r="I62" s="110">
        <v>1081.97</v>
      </c>
      <c r="J62" s="111" t="s">
        <v>284</v>
      </c>
      <c r="K62" s="112">
        <v>1089.06</v>
      </c>
      <c r="L62" s="113">
        <v>2500000000</v>
      </c>
    </row>
    <row r="63" spans="2:12" ht="24.2" customHeight="1" x14ac:dyDescent="0.4">
      <c r="B63" s="104">
        <v>61</v>
      </c>
      <c r="C63" s="105" t="s">
        <v>38</v>
      </c>
      <c r="D63" s="106" t="s">
        <v>160</v>
      </c>
      <c r="E63" s="107" t="s">
        <v>392</v>
      </c>
      <c r="F63" s="108" t="s">
        <v>285</v>
      </c>
      <c r="G63" s="109">
        <v>43349</v>
      </c>
      <c r="H63" s="109">
        <v>42773</v>
      </c>
      <c r="I63" s="110">
        <v>2755.19</v>
      </c>
      <c r="J63" s="111" t="s">
        <v>206</v>
      </c>
      <c r="K63" s="112">
        <v>2755.19</v>
      </c>
      <c r="L63" s="113">
        <v>3180000000</v>
      </c>
    </row>
    <row r="64" spans="2:12" ht="24.2" customHeight="1" x14ac:dyDescent="0.4">
      <c r="B64" s="104">
        <v>62</v>
      </c>
      <c r="C64" s="105" t="s">
        <v>39</v>
      </c>
      <c r="D64" s="106" t="s">
        <v>161</v>
      </c>
      <c r="E64" s="107" t="s">
        <v>393</v>
      </c>
      <c r="F64" s="108" t="s">
        <v>286</v>
      </c>
      <c r="G64" s="109">
        <v>43349</v>
      </c>
      <c r="H64" s="109">
        <v>42832</v>
      </c>
      <c r="I64" s="110">
        <v>2061.38</v>
      </c>
      <c r="J64" s="111" t="s">
        <v>275</v>
      </c>
      <c r="K64" s="112">
        <v>2061.38</v>
      </c>
      <c r="L64" s="113">
        <v>2000000000</v>
      </c>
    </row>
    <row r="65" spans="2:17" ht="24.2" customHeight="1" x14ac:dyDescent="0.4">
      <c r="B65" s="104">
        <v>63</v>
      </c>
      <c r="C65" s="105" t="s">
        <v>63</v>
      </c>
      <c r="D65" s="106" t="s">
        <v>162</v>
      </c>
      <c r="E65" s="107" t="s">
        <v>393</v>
      </c>
      <c r="F65" s="108" t="s">
        <v>295</v>
      </c>
      <c r="G65" s="109">
        <v>44791</v>
      </c>
      <c r="H65" s="109">
        <v>40939</v>
      </c>
      <c r="I65" s="110">
        <v>7764.81</v>
      </c>
      <c r="J65" s="111" t="s">
        <v>354</v>
      </c>
      <c r="K65" s="112">
        <v>5553.84</v>
      </c>
      <c r="L65" s="113">
        <v>3600000000</v>
      </c>
    </row>
    <row r="66" spans="2:17" ht="24.2" customHeight="1" x14ac:dyDescent="0.4">
      <c r="B66" s="104">
        <v>64</v>
      </c>
      <c r="C66" s="118" t="s">
        <v>307</v>
      </c>
      <c r="D66" s="115" t="s">
        <v>319</v>
      </c>
      <c r="E66" s="107" t="s">
        <v>396</v>
      </c>
      <c r="F66" s="108" t="s">
        <v>184</v>
      </c>
      <c r="G66" s="109">
        <v>45170</v>
      </c>
      <c r="H66" s="109">
        <v>41941</v>
      </c>
      <c r="I66" s="110">
        <v>7299.11</v>
      </c>
      <c r="J66" s="111" t="s">
        <v>367</v>
      </c>
      <c r="K66" s="116">
        <v>7299.11</v>
      </c>
      <c r="L66" s="113">
        <v>17800000000</v>
      </c>
    </row>
    <row r="67" spans="2:17" ht="24.2" customHeight="1" x14ac:dyDescent="0.4">
      <c r="B67" s="121">
        <v>65</v>
      </c>
      <c r="C67" s="122" t="s">
        <v>308</v>
      </c>
      <c r="D67" s="123" t="s">
        <v>320</v>
      </c>
      <c r="E67" s="124" t="s">
        <v>395</v>
      </c>
      <c r="F67" s="125" t="s">
        <v>332</v>
      </c>
      <c r="G67" s="126">
        <v>45170</v>
      </c>
      <c r="H67" s="126">
        <v>42297</v>
      </c>
      <c r="I67" s="127">
        <v>5886.67</v>
      </c>
      <c r="J67" s="128" t="s">
        <v>353</v>
      </c>
      <c r="K67" s="129">
        <v>5886.67</v>
      </c>
      <c r="L67" s="130">
        <v>6700000000</v>
      </c>
    </row>
    <row r="68" spans="2:17" ht="24.2" customHeight="1" x14ac:dyDescent="0.4">
      <c r="B68" s="131">
        <v>66</v>
      </c>
      <c r="C68" s="132" t="s">
        <v>309</v>
      </c>
      <c r="D68" s="133" t="s">
        <v>321</v>
      </c>
      <c r="E68" s="134" t="s">
        <v>394</v>
      </c>
      <c r="F68" s="135" t="s">
        <v>333</v>
      </c>
      <c r="G68" s="136">
        <v>45170</v>
      </c>
      <c r="H68" s="136">
        <v>39314</v>
      </c>
      <c r="I68" s="137">
        <v>4404.91</v>
      </c>
      <c r="J68" s="138" t="s">
        <v>352</v>
      </c>
      <c r="K68" s="137">
        <v>4404.91</v>
      </c>
      <c r="L68" s="139">
        <v>5000000000</v>
      </c>
    </row>
    <row r="69" spans="2:17" ht="24.2" customHeight="1" x14ac:dyDescent="0.4">
      <c r="B69" s="131">
        <v>67</v>
      </c>
      <c r="C69" s="132" t="s">
        <v>310</v>
      </c>
      <c r="D69" s="133" t="s">
        <v>322</v>
      </c>
      <c r="E69" s="134" t="s">
        <v>395</v>
      </c>
      <c r="F69" s="135" t="s">
        <v>334</v>
      </c>
      <c r="G69" s="136">
        <v>45170</v>
      </c>
      <c r="H69" s="136">
        <v>43816</v>
      </c>
      <c r="I69" s="137">
        <v>5370.75</v>
      </c>
      <c r="J69" s="138" t="s">
        <v>368</v>
      </c>
      <c r="K69" s="137">
        <v>5370.75</v>
      </c>
      <c r="L69" s="139">
        <v>4100000000</v>
      </c>
    </row>
    <row r="70" spans="2:17" ht="24.2" customHeight="1" x14ac:dyDescent="0.4">
      <c r="B70" s="131">
        <v>68</v>
      </c>
      <c r="C70" s="132" t="s">
        <v>311</v>
      </c>
      <c r="D70" s="133" t="s">
        <v>323</v>
      </c>
      <c r="E70" s="134" t="s">
        <v>395</v>
      </c>
      <c r="F70" s="135" t="s">
        <v>331</v>
      </c>
      <c r="G70" s="136">
        <v>45170</v>
      </c>
      <c r="H70" s="136">
        <v>43574</v>
      </c>
      <c r="I70" s="137">
        <v>4622.4799999999996</v>
      </c>
      <c r="J70" s="138" t="s">
        <v>351</v>
      </c>
      <c r="K70" s="137">
        <v>4622.4799999999996</v>
      </c>
      <c r="L70" s="139">
        <v>3800000000</v>
      </c>
    </row>
    <row r="71" spans="2:17" ht="24.2" customHeight="1" x14ac:dyDescent="0.4">
      <c r="B71" s="131">
        <v>69</v>
      </c>
      <c r="C71" s="132" t="s">
        <v>312</v>
      </c>
      <c r="D71" s="133" t="s">
        <v>324</v>
      </c>
      <c r="E71" s="134" t="s">
        <v>395</v>
      </c>
      <c r="F71" s="135" t="s">
        <v>332</v>
      </c>
      <c r="G71" s="136">
        <v>45170</v>
      </c>
      <c r="H71" s="136">
        <v>43991</v>
      </c>
      <c r="I71" s="137">
        <v>3854.01</v>
      </c>
      <c r="J71" s="138" t="s">
        <v>349</v>
      </c>
      <c r="K71" s="137">
        <v>3854.01</v>
      </c>
      <c r="L71" s="139">
        <v>4200000000</v>
      </c>
    </row>
    <row r="72" spans="2:17" ht="24.2" customHeight="1" x14ac:dyDescent="0.4">
      <c r="B72" s="131">
        <v>70</v>
      </c>
      <c r="C72" s="132" t="s">
        <v>313</v>
      </c>
      <c r="D72" s="133" t="s">
        <v>325</v>
      </c>
      <c r="E72" s="134" t="s">
        <v>394</v>
      </c>
      <c r="F72" s="135" t="s">
        <v>330</v>
      </c>
      <c r="G72" s="136">
        <v>45170</v>
      </c>
      <c r="H72" s="136">
        <v>43924</v>
      </c>
      <c r="I72" s="137">
        <v>7322.03</v>
      </c>
      <c r="J72" s="138" t="s">
        <v>350</v>
      </c>
      <c r="K72" s="137">
        <v>7322.03</v>
      </c>
      <c r="L72" s="139">
        <v>3800000000</v>
      </c>
    </row>
    <row r="73" spans="2:17" ht="24.2" customHeight="1" x14ac:dyDescent="0.4">
      <c r="B73" s="131">
        <v>71</v>
      </c>
      <c r="C73" s="132" t="s">
        <v>372</v>
      </c>
      <c r="D73" s="133" t="s">
        <v>376</v>
      </c>
      <c r="E73" s="134" t="s">
        <v>384</v>
      </c>
      <c r="F73" s="135" t="s">
        <v>184</v>
      </c>
      <c r="G73" s="136">
        <v>45534</v>
      </c>
      <c r="H73" s="136">
        <v>44180</v>
      </c>
      <c r="I73" s="137">
        <v>6086.48</v>
      </c>
      <c r="J73" s="138" t="s">
        <v>388</v>
      </c>
      <c r="K73" s="137">
        <v>6086.48</v>
      </c>
      <c r="L73" s="139">
        <v>17000000000</v>
      </c>
    </row>
    <row r="74" spans="2:17" ht="24.2" customHeight="1" x14ac:dyDescent="0.4">
      <c r="B74" s="131">
        <v>72</v>
      </c>
      <c r="C74" s="132" t="s">
        <v>373</v>
      </c>
      <c r="D74" s="133" t="s">
        <v>377</v>
      </c>
      <c r="E74" s="134" t="s">
        <v>384</v>
      </c>
      <c r="F74" s="135" t="s">
        <v>382</v>
      </c>
      <c r="G74" s="136">
        <v>45534</v>
      </c>
      <c r="H74" s="136">
        <v>44162</v>
      </c>
      <c r="I74" s="137">
        <v>1608.74</v>
      </c>
      <c r="J74" s="138" t="s">
        <v>389</v>
      </c>
      <c r="K74" s="137">
        <v>1608.74</v>
      </c>
      <c r="L74" s="139">
        <v>4300000000</v>
      </c>
    </row>
    <row r="75" spans="2:17" ht="24.2" customHeight="1" x14ac:dyDescent="0.4">
      <c r="B75" s="131">
        <v>73</v>
      </c>
      <c r="C75" s="132" t="s">
        <v>374</v>
      </c>
      <c r="D75" s="133" t="s">
        <v>378</v>
      </c>
      <c r="E75" s="134" t="s">
        <v>384</v>
      </c>
      <c r="F75" s="135" t="s">
        <v>382</v>
      </c>
      <c r="G75" s="136">
        <v>45534</v>
      </c>
      <c r="H75" s="136">
        <v>44522</v>
      </c>
      <c r="I75" s="137">
        <v>2226.5700000000002</v>
      </c>
      <c r="J75" s="140" t="s">
        <v>387</v>
      </c>
      <c r="K75" s="137">
        <v>2226.5700000000002</v>
      </c>
      <c r="L75" s="139">
        <v>5900000000</v>
      </c>
    </row>
    <row r="76" spans="2:17" ht="24.2" customHeight="1" x14ac:dyDescent="0.4">
      <c r="B76" s="131">
        <v>74</v>
      </c>
      <c r="C76" s="132" t="s">
        <v>375</v>
      </c>
      <c r="D76" s="133" t="s">
        <v>379</v>
      </c>
      <c r="E76" s="134" t="s">
        <v>385</v>
      </c>
      <c r="F76" s="135" t="s">
        <v>383</v>
      </c>
      <c r="G76" s="136">
        <v>45534</v>
      </c>
      <c r="H76" s="136">
        <v>38461</v>
      </c>
      <c r="I76" s="137">
        <v>8881.68</v>
      </c>
      <c r="J76" s="138" t="s">
        <v>390</v>
      </c>
      <c r="K76" s="137">
        <v>8881.68</v>
      </c>
      <c r="L76" s="139">
        <v>7500000000</v>
      </c>
    </row>
    <row r="77" spans="2:17" s="66" customFormat="1" ht="24.2" customHeight="1" x14ac:dyDescent="0.4">
      <c r="C77" s="141"/>
      <c r="G77" s="142"/>
      <c r="H77" s="142"/>
      <c r="K77" s="143"/>
      <c r="L77" s="144"/>
      <c r="M77" s="103"/>
      <c r="N77" s="100"/>
      <c r="O77" s="100"/>
      <c r="P77" s="100"/>
      <c r="Q77" s="97"/>
    </row>
    <row r="78" spans="2:17" ht="24.2" customHeight="1" x14ac:dyDescent="0.4">
      <c r="B78" s="64"/>
      <c r="C78" s="65"/>
      <c r="D78" s="67"/>
      <c r="E78" s="67"/>
      <c r="F78" s="67"/>
      <c r="G78" s="68"/>
      <c r="H78" s="68"/>
      <c r="I78" s="67"/>
    </row>
    <row r="79" spans="2:17" ht="24.2" customHeight="1" x14ac:dyDescent="0.4">
      <c r="B79" s="64"/>
      <c r="C79" s="65"/>
      <c r="D79" s="67"/>
      <c r="E79" s="67"/>
      <c r="F79" s="67"/>
      <c r="G79" s="68"/>
      <c r="H79" s="68"/>
      <c r="I79" s="67"/>
    </row>
    <row r="80" spans="2:17" ht="24.2" customHeight="1" x14ac:dyDescent="0.4">
      <c r="B80" s="64"/>
      <c r="C80" s="65"/>
      <c r="D80" s="67"/>
      <c r="E80" s="67"/>
      <c r="F80" s="67"/>
      <c r="G80" s="68"/>
      <c r="H80" s="68"/>
      <c r="I80" s="67"/>
    </row>
    <row r="81" spans="2:9" ht="24.2" customHeight="1" x14ac:dyDescent="0.4">
      <c r="B81" s="64"/>
      <c r="C81" s="65"/>
      <c r="D81" s="67"/>
      <c r="E81" s="67"/>
      <c r="F81" s="67"/>
      <c r="G81" s="68"/>
      <c r="H81" s="68"/>
      <c r="I81" s="67"/>
    </row>
    <row r="82" spans="2:9" ht="24.2" customHeight="1" x14ac:dyDescent="0.4">
      <c r="B82" s="64"/>
      <c r="C82" s="65"/>
      <c r="D82" s="67"/>
      <c r="E82" s="67"/>
      <c r="F82" s="67"/>
      <c r="G82" s="68"/>
      <c r="H82" s="68"/>
      <c r="I82" s="67"/>
    </row>
    <row r="83" spans="2:9" ht="24.2" customHeight="1" x14ac:dyDescent="0.4">
      <c r="B83" s="64"/>
      <c r="C83" s="65"/>
      <c r="D83" s="67"/>
      <c r="E83" s="67"/>
      <c r="F83" s="67"/>
      <c r="G83" s="68"/>
      <c r="H83" s="68"/>
      <c r="I83" s="67"/>
    </row>
    <row r="84" spans="2:9" ht="24.2" customHeight="1" x14ac:dyDescent="0.4">
      <c r="B84" s="64"/>
      <c r="C84" s="65"/>
      <c r="D84" s="67"/>
      <c r="E84" s="67"/>
      <c r="F84" s="67"/>
      <c r="G84" s="68"/>
      <c r="H84" s="68"/>
      <c r="I84" s="67"/>
    </row>
    <row r="85" spans="2:9" ht="24.2" customHeight="1" x14ac:dyDescent="0.4">
      <c r="B85" s="64"/>
      <c r="C85" s="65"/>
      <c r="D85" s="67"/>
      <c r="E85" s="67"/>
      <c r="F85" s="67"/>
      <c r="G85" s="68"/>
      <c r="H85" s="68"/>
      <c r="I85" s="67"/>
    </row>
    <row r="86" spans="2:9" ht="24.2" customHeight="1" x14ac:dyDescent="0.4">
      <c r="B86" s="64"/>
      <c r="C86" s="65"/>
      <c r="D86" s="67"/>
      <c r="E86" s="67"/>
      <c r="F86" s="67"/>
      <c r="G86" s="68"/>
      <c r="H86" s="68"/>
      <c r="I86" s="67"/>
    </row>
    <row r="87" spans="2:9" ht="24.2" customHeight="1" x14ac:dyDescent="0.4">
      <c r="B87" s="64"/>
      <c r="C87" s="65"/>
      <c r="D87" s="67"/>
      <c r="E87" s="67"/>
      <c r="F87" s="67"/>
      <c r="G87" s="68"/>
      <c r="H87" s="68"/>
      <c r="I87" s="67"/>
    </row>
    <row r="88" spans="2:9" ht="24.2" customHeight="1" x14ac:dyDescent="0.4">
      <c r="B88" s="64"/>
      <c r="C88" s="65"/>
      <c r="D88" s="67"/>
      <c r="E88" s="67"/>
      <c r="F88" s="67"/>
      <c r="G88" s="68"/>
      <c r="H88" s="68"/>
      <c r="I88" s="67"/>
    </row>
    <row r="89" spans="2:9" ht="24.2" customHeight="1" x14ac:dyDescent="0.4">
      <c r="B89" s="64"/>
      <c r="C89" s="65"/>
      <c r="D89" s="67"/>
      <c r="E89" s="67"/>
      <c r="F89" s="67"/>
      <c r="G89" s="68"/>
      <c r="H89" s="68"/>
      <c r="I89" s="67"/>
    </row>
    <row r="90" spans="2:9" ht="24.2" customHeight="1" x14ac:dyDescent="0.4">
      <c r="B90" s="64"/>
      <c r="C90" s="65"/>
      <c r="D90" s="67"/>
      <c r="E90" s="67"/>
      <c r="F90" s="67"/>
      <c r="G90" s="68"/>
      <c r="H90" s="68"/>
      <c r="I90" s="67"/>
    </row>
    <row r="91" spans="2:9" ht="24.2" customHeight="1" x14ac:dyDescent="0.4">
      <c r="B91" s="64"/>
      <c r="C91" s="65"/>
      <c r="D91" s="67"/>
      <c r="E91" s="67"/>
      <c r="F91" s="67"/>
      <c r="G91" s="68"/>
      <c r="H91" s="68"/>
      <c r="I91" s="67"/>
    </row>
    <row r="92" spans="2:9" ht="24.2" customHeight="1" x14ac:dyDescent="0.4">
      <c r="B92" s="64"/>
      <c r="C92" s="65"/>
      <c r="D92" s="67"/>
      <c r="E92" s="67"/>
      <c r="F92" s="67"/>
      <c r="G92" s="68"/>
      <c r="H92" s="68"/>
      <c r="I92" s="67"/>
    </row>
    <row r="93" spans="2:9" ht="24.2" customHeight="1" x14ac:dyDescent="0.4">
      <c r="B93" s="64"/>
      <c r="C93" s="65"/>
      <c r="D93" s="67"/>
      <c r="E93" s="67"/>
      <c r="F93" s="67"/>
      <c r="G93" s="68"/>
      <c r="H93" s="68"/>
      <c r="I93" s="67"/>
    </row>
    <row r="94" spans="2:9" ht="24.2" customHeight="1" x14ac:dyDescent="0.4">
      <c r="B94" s="64"/>
      <c r="C94" s="65"/>
      <c r="D94" s="67"/>
      <c r="E94" s="67"/>
      <c r="F94" s="67"/>
      <c r="G94" s="68"/>
      <c r="H94" s="68"/>
      <c r="I94" s="67"/>
    </row>
    <row r="95" spans="2:9" ht="24.2" customHeight="1" x14ac:dyDescent="0.4">
      <c r="B95" s="64"/>
      <c r="C95" s="65"/>
      <c r="D95" s="67"/>
      <c r="E95" s="67"/>
      <c r="F95" s="67"/>
      <c r="G95" s="68"/>
      <c r="H95" s="68"/>
      <c r="I95" s="67"/>
    </row>
    <row r="96" spans="2:9" ht="24.2" customHeight="1" x14ac:dyDescent="0.4">
      <c r="B96" s="64"/>
      <c r="C96" s="65"/>
      <c r="D96" s="67"/>
      <c r="E96" s="67"/>
      <c r="F96" s="67"/>
      <c r="G96" s="68"/>
      <c r="H96" s="68"/>
      <c r="I96" s="67"/>
    </row>
    <row r="97" spans="2:9" ht="24.2" customHeight="1" x14ac:dyDescent="0.4">
      <c r="B97" s="64"/>
      <c r="C97" s="65"/>
      <c r="D97" s="67"/>
      <c r="E97" s="67"/>
      <c r="F97" s="67"/>
      <c r="G97" s="68"/>
      <c r="H97" s="68"/>
      <c r="I97" s="67"/>
    </row>
    <row r="98" spans="2:9" ht="24.2" customHeight="1" x14ac:dyDescent="0.4">
      <c r="B98" s="64"/>
      <c r="C98" s="65"/>
      <c r="D98" s="67"/>
      <c r="E98" s="67"/>
      <c r="F98" s="67"/>
      <c r="G98" s="68"/>
      <c r="H98" s="68"/>
      <c r="I98" s="67"/>
    </row>
    <row r="99" spans="2:9" ht="24.2" customHeight="1" x14ac:dyDescent="0.4">
      <c r="B99" s="67"/>
      <c r="C99" s="67"/>
      <c r="D99" s="67"/>
      <c r="E99" s="67"/>
      <c r="F99" s="67"/>
      <c r="G99" s="68"/>
      <c r="H99" s="68"/>
      <c r="I99" s="67"/>
    </row>
    <row r="100" spans="2:9" ht="24.2" customHeight="1" x14ac:dyDescent="0.4">
      <c r="B100" s="67"/>
      <c r="C100" s="67"/>
      <c r="D100" s="67"/>
      <c r="E100" s="67"/>
      <c r="F100" s="67"/>
      <c r="G100" s="68"/>
      <c r="H100" s="68"/>
      <c r="I100" s="67"/>
    </row>
    <row r="101" spans="2:9" ht="24.2" customHeight="1" x14ac:dyDescent="0.4">
      <c r="B101" s="67"/>
      <c r="C101" s="67"/>
      <c r="D101" s="67"/>
      <c r="E101" s="67"/>
      <c r="F101" s="67"/>
      <c r="G101" s="68"/>
      <c r="H101" s="68"/>
      <c r="I101" s="67"/>
    </row>
    <row r="102" spans="2:9" ht="24.2" customHeight="1" x14ac:dyDescent="0.4">
      <c r="B102" s="67"/>
      <c r="C102" s="67"/>
      <c r="D102" s="67"/>
      <c r="E102" s="67"/>
      <c r="F102" s="67"/>
      <c r="G102" s="68"/>
      <c r="H102" s="68"/>
      <c r="I102" s="67"/>
    </row>
    <row r="103" spans="2:9" ht="24.2" customHeight="1" x14ac:dyDescent="0.4">
      <c r="B103" s="67"/>
      <c r="C103" s="67"/>
      <c r="D103" s="67"/>
      <c r="E103" s="67"/>
      <c r="F103" s="67"/>
      <c r="G103" s="68"/>
      <c r="H103" s="68"/>
      <c r="I103" s="67"/>
    </row>
    <row r="104" spans="2:9" ht="24.2" customHeight="1" x14ac:dyDescent="0.4">
      <c r="B104" s="67"/>
      <c r="C104" s="67"/>
      <c r="D104" s="67"/>
      <c r="E104" s="67"/>
      <c r="F104" s="67"/>
      <c r="G104" s="68"/>
      <c r="H104" s="68"/>
      <c r="I104" s="67"/>
    </row>
    <row r="105" spans="2:9" ht="24.2" customHeight="1" x14ac:dyDescent="0.4">
      <c r="B105" s="67"/>
      <c r="C105" s="67"/>
      <c r="D105" s="67"/>
      <c r="E105" s="67"/>
      <c r="F105" s="67"/>
      <c r="G105" s="68"/>
      <c r="H105" s="68"/>
      <c r="I105" s="67"/>
    </row>
    <row r="106" spans="2:9" ht="24.2" customHeight="1" x14ac:dyDescent="0.4">
      <c r="B106" s="67"/>
      <c r="C106" s="67"/>
      <c r="D106" s="67"/>
      <c r="E106" s="67"/>
      <c r="F106" s="67"/>
      <c r="G106" s="68"/>
      <c r="H106" s="68"/>
      <c r="I106" s="67"/>
    </row>
    <row r="107" spans="2:9" ht="24.2" customHeight="1" x14ac:dyDescent="0.4">
      <c r="B107" s="67"/>
      <c r="C107" s="67"/>
      <c r="D107" s="67"/>
      <c r="E107" s="67"/>
      <c r="F107" s="67"/>
      <c r="G107" s="68"/>
      <c r="H107" s="68"/>
      <c r="I107" s="67"/>
    </row>
    <row r="108" spans="2:9" ht="24.2" customHeight="1" x14ac:dyDescent="0.4">
      <c r="B108" s="67"/>
      <c r="C108" s="67"/>
      <c r="D108" s="67"/>
      <c r="E108" s="67"/>
      <c r="F108" s="67"/>
      <c r="G108" s="68"/>
      <c r="H108" s="68"/>
      <c r="I108" s="67"/>
    </row>
    <row r="109" spans="2:9" ht="24.2" customHeight="1" x14ac:dyDescent="0.4">
      <c r="B109" s="67"/>
      <c r="C109" s="67"/>
      <c r="D109" s="67"/>
      <c r="E109" s="67"/>
      <c r="F109" s="67"/>
      <c r="G109" s="68"/>
      <c r="H109" s="68"/>
      <c r="I109" s="67"/>
    </row>
    <row r="110" spans="2:9" ht="24.2" customHeight="1" x14ac:dyDescent="0.4">
      <c r="B110" s="67"/>
      <c r="C110" s="67"/>
      <c r="D110" s="67"/>
      <c r="E110" s="67"/>
      <c r="F110" s="67"/>
      <c r="G110" s="68"/>
      <c r="H110" s="68"/>
      <c r="I110" s="67"/>
    </row>
    <row r="111" spans="2:9" ht="24.2" customHeight="1" x14ac:dyDescent="0.4">
      <c r="B111" s="67"/>
      <c r="C111" s="67"/>
      <c r="D111" s="67"/>
      <c r="E111" s="67"/>
      <c r="F111" s="67"/>
      <c r="G111" s="68"/>
      <c r="H111" s="68"/>
      <c r="I111" s="67"/>
    </row>
  </sheetData>
  <autoFilter ref="B2:L72" xr:uid="{05F47F3C-60F5-49F0-86AD-9867762499B2}"/>
  <phoneticPr fontId="29"/>
  <pageMargins left="0.15748031496062992" right="0.15748031496062992" top="0.74803149606299213" bottom="0.19685039370078741" header="0.31496062992125984" footer="0.31496062992125984"/>
  <pageSetup paperSize="8" scale="79" fitToHeight="2" orientation="landscape" r:id="rId1"/>
  <rowBreaks count="2" manualBreakCount="2">
    <brk id="33" max="11" man="1"/>
    <brk id="6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sheetPr>
    <pageSetUpPr fitToPage="1"/>
  </sheetPr>
  <dimension ref="B2:CM30"/>
  <sheetViews>
    <sheetView zoomScaleNormal="100" workbookViewId="0"/>
  </sheetViews>
  <sheetFormatPr defaultRowHeight="12" x14ac:dyDescent="0.4"/>
  <cols>
    <col min="1" max="1" width="3.625" style="17" customWidth="1"/>
    <col min="2" max="2" width="28.125" style="17" customWidth="1"/>
    <col min="3" max="3" width="7.375" style="17" bestFit="1" customWidth="1"/>
    <col min="4" max="85" width="10.5" style="17" customWidth="1"/>
    <col min="86" max="91" width="9.25" style="17" bestFit="1" customWidth="1"/>
    <col min="92" max="16384" width="9" style="17"/>
  </cols>
  <sheetData>
    <row r="2" spans="2:91" ht="17.25" customHeight="1" x14ac:dyDescent="0.4">
      <c r="B2" s="16" t="s">
        <v>391</v>
      </c>
    </row>
    <row r="3" spans="2:91" ht="17.25" customHeight="1" x14ac:dyDescent="0.4">
      <c r="B3" s="18" t="s">
        <v>78</v>
      </c>
      <c r="C3" s="19"/>
      <c r="D3" s="20" t="s">
        <v>1</v>
      </c>
      <c r="E3" s="20" t="s">
        <v>2</v>
      </c>
      <c r="F3" s="20" t="s">
        <v>3</v>
      </c>
      <c r="G3" s="20" t="s">
        <v>4</v>
      </c>
      <c r="H3" s="20" t="s">
        <v>5</v>
      </c>
      <c r="I3" s="20" t="s">
        <v>42</v>
      </c>
      <c r="J3" s="20" t="s">
        <v>43</v>
      </c>
      <c r="K3" s="20" t="s">
        <v>44</v>
      </c>
      <c r="L3" s="20" t="s">
        <v>45</v>
      </c>
      <c r="M3" s="20" t="s">
        <v>46</v>
      </c>
      <c r="N3" s="20" t="s">
        <v>47</v>
      </c>
      <c r="O3" s="20" t="s">
        <v>48</v>
      </c>
      <c r="P3" s="20" t="s">
        <v>49</v>
      </c>
      <c r="Q3" s="20" t="s">
        <v>50</v>
      </c>
      <c r="R3" s="20" t="s">
        <v>51</v>
      </c>
      <c r="S3" s="20" t="s">
        <v>52</v>
      </c>
      <c r="T3" s="20" t="s">
        <v>53</v>
      </c>
      <c r="U3" s="20" t="s">
        <v>54</v>
      </c>
      <c r="V3" s="20" t="s">
        <v>55</v>
      </c>
      <c r="W3" s="20" t="s">
        <v>56</v>
      </c>
      <c r="X3" s="20" t="s">
        <v>57</v>
      </c>
      <c r="Y3" s="20" t="s">
        <v>58</v>
      </c>
      <c r="Z3" s="20" t="s">
        <v>59</v>
      </c>
      <c r="AA3" s="20" t="s">
        <v>60</v>
      </c>
      <c r="AB3" s="20" t="s">
        <v>61</v>
      </c>
      <c r="AC3" s="20" t="s">
        <v>62</v>
      </c>
      <c r="AD3" s="20" t="str">
        <f>[1]Original!AC3</f>
        <v>RTL-07</v>
      </c>
      <c r="AE3" s="20" t="s">
        <v>7</v>
      </c>
      <c r="AF3" s="20" t="s">
        <v>8</v>
      </c>
      <c r="AG3" s="20" t="s">
        <v>9</v>
      </c>
      <c r="AH3" s="20" t="s">
        <v>10</v>
      </c>
      <c r="AI3" s="20" t="s">
        <v>11</v>
      </c>
      <c r="AJ3" s="20" t="s">
        <v>12</v>
      </c>
      <c r="AK3" s="20" t="s">
        <v>13</v>
      </c>
      <c r="AL3" s="20" t="s">
        <v>14</v>
      </c>
      <c r="AM3" s="20" t="s">
        <v>15</v>
      </c>
      <c r="AN3" s="20" t="s">
        <v>16</v>
      </c>
      <c r="AO3" s="20" t="s">
        <v>17</v>
      </c>
      <c r="AP3" s="20" t="s">
        <v>18</v>
      </c>
      <c r="AQ3" s="20" t="s">
        <v>19</v>
      </c>
      <c r="AR3" s="20" t="s">
        <v>20</v>
      </c>
      <c r="AS3" s="20" t="s">
        <v>21</v>
      </c>
      <c r="AT3" s="20" t="s">
        <v>22</v>
      </c>
      <c r="AU3" s="20" t="s">
        <v>23</v>
      </c>
      <c r="AV3" s="20" t="s">
        <v>303</v>
      </c>
      <c r="AW3" s="20" t="s">
        <v>304</v>
      </c>
      <c r="AX3" s="20" t="s">
        <v>305</v>
      </c>
      <c r="AY3" s="20" t="s">
        <v>306</v>
      </c>
      <c r="AZ3" s="20" t="s">
        <v>24</v>
      </c>
      <c r="BA3" s="20" t="s">
        <v>25</v>
      </c>
      <c r="BB3" s="20" t="s">
        <v>26</v>
      </c>
      <c r="BC3" s="20" t="s">
        <v>27</v>
      </c>
      <c r="BD3" s="20" t="s">
        <v>28</v>
      </c>
      <c r="BE3" s="20" t="s">
        <v>29</v>
      </c>
      <c r="BF3" s="20" t="s">
        <v>30</v>
      </c>
      <c r="BG3" s="20" t="s">
        <v>31</v>
      </c>
      <c r="BH3" s="20" t="s">
        <v>32</v>
      </c>
      <c r="BI3" s="20" t="s">
        <v>33</v>
      </c>
      <c r="BJ3" s="20" t="s">
        <v>34</v>
      </c>
      <c r="BK3" s="20" t="s">
        <v>35</v>
      </c>
      <c r="BL3" s="20" t="s">
        <v>36</v>
      </c>
      <c r="BM3" s="20" t="s">
        <v>37</v>
      </c>
      <c r="BN3" s="20" t="s">
        <v>38</v>
      </c>
      <c r="BO3" s="20" t="s">
        <v>39</v>
      </c>
      <c r="BP3" s="20" t="s">
        <v>63</v>
      </c>
      <c r="BQ3" s="20" t="s">
        <v>307</v>
      </c>
      <c r="BR3" s="20" t="s">
        <v>308</v>
      </c>
      <c r="BS3" s="20" t="s">
        <v>309</v>
      </c>
      <c r="BT3" s="20" t="s">
        <v>310</v>
      </c>
      <c r="BU3" s="20" t="s">
        <v>311</v>
      </c>
      <c r="BV3" s="20" t="s">
        <v>312</v>
      </c>
      <c r="BW3" s="20" t="s">
        <v>313</v>
      </c>
      <c r="BX3" s="20" t="s">
        <v>372</v>
      </c>
      <c r="BY3" s="20" t="s">
        <v>373</v>
      </c>
      <c r="BZ3" s="20" t="s">
        <v>374</v>
      </c>
      <c r="CA3" s="20" t="s">
        <v>375</v>
      </c>
      <c r="CB3" s="21"/>
      <c r="CC3" s="22"/>
      <c r="CD3" s="22"/>
      <c r="CE3" s="22"/>
      <c r="CF3" s="22"/>
      <c r="CG3" s="22"/>
    </row>
    <row r="4" spans="2:91" ht="48" x14ac:dyDescent="0.4">
      <c r="B4" s="23" t="s">
        <v>79</v>
      </c>
      <c r="C4" s="24"/>
      <c r="D4" s="20" t="s">
        <v>106</v>
      </c>
      <c r="E4" s="20" t="s">
        <v>107</v>
      </c>
      <c r="F4" s="20" t="s">
        <v>108</v>
      </c>
      <c r="G4" s="20" t="s">
        <v>301</v>
      </c>
      <c r="H4" s="20" t="s">
        <v>302</v>
      </c>
      <c r="I4" s="20" t="s">
        <v>109</v>
      </c>
      <c r="J4" s="20" t="s">
        <v>110</v>
      </c>
      <c r="K4" s="20" t="s">
        <v>111</v>
      </c>
      <c r="L4" s="20" t="s">
        <v>112</v>
      </c>
      <c r="M4" s="20" t="s">
        <v>113</v>
      </c>
      <c r="N4" s="20" t="s">
        <v>314</v>
      </c>
      <c r="O4" s="20" t="s">
        <v>114</v>
      </c>
      <c r="P4" s="20" t="s">
        <v>115</v>
      </c>
      <c r="Q4" s="20" t="s">
        <v>116</v>
      </c>
      <c r="R4" s="20" t="s">
        <v>117</v>
      </c>
      <c r="S4" s="20" t="s">
        <v>118</v>
      </c>
      <c r="T4" s="20" t="s">
        <v>119</v>
      </c>
      <c r="U4" s="20" t="s">
        <v>120</v>
      </c>
      <c r="V4" s="20" t="s">
        <v>121</v>
      </c>
      <c r="W4" s="20" t="s">
        <v>122</v>
      </c>
      <c r="X4" s="20" t="s">
        <v>123</v>
      </c>
      <c r="Y4" s="20" t="s">
        <v>124</v>
      </c>
      <c r="Z4" s="20" t="s">
        <v>125</v>
      </c>
      <c r="AA4" s="20" t="s">
        <v>126</v>
      </c>
      <c r="AB4" s="20" t="s">
        <v>127</v>
      </c>
      <c r="AC4" s="20" t="s">
        <v>128</v>
      </c>
      <c r="AD4" s="20" t="str">
        <f>[1]Original!AC4</f>
        <v>アーバンフォルム蕨</v>
      </c>
      <c r="AE4" s="20" t="s">
        <v>129</v>
      </c>
      <c r="AF4" s="20" t="s">
        <v>130</v>
      </c>
      <c r="AG4" s="20" t="s">
        <v>131</v>
      </c>
      <c r="AH4" s="20" t="s">
        <v>132</v>
      </c>
      <c r="AI4" s="20" t="s">
        <v>133</v>
      </c>
      <c r="AJ4" s="20" t="s">
        <v>134</v>
      </c>
      <c r="AK4" s="20" t="s">
        <v>135</v>
      </c>
      <c r="AL4" s="20" t="s">
        <v>136</v>
      </c>
      <c r="AM4" s="20" t="s">
        <v>137</v>
      </c>
      <c r="AN4" s="20" t="s">
        <v>138</v>
      </c>
      <c r="AO4" s="20" t="s">
        <v>139</v>
      </c>
      <c r="AP4" s="20" t="s">
        <v>140</v>
      </c>
      <c r="AQ4" s="20" t="s">
        <v>141</v>
      </c>
      <c r="AR4" s="20" t="s">
        <v>142</v>
      </c>
      <c r="AS4" s="20" t="s">
        <v>143</v>
      </c>
      <c r="AT4" s="20" t="s">
        <v>144</v>
      </c>
      <c r="AU4" s="20" t="s">
        <v>145</v>
      </c>
      <c r="AV4" s="20" t="s">
        <v>315</v>
      </c>
      <c r="AW4" s="20" t="s">
        <v>316</v>
      </c>
      <c r="AX4" s="20" t="s">
        <v>317</v>
      </c>
      <c r="AY4" s="20" t="s">
        <v>318</v>
      </c>
      <c r="AZ4" s="20" t="s">
        <v>146</v>
      </c>
      <c r="BA4" s="20" t="s">
        <v>147</v>
      </c>
      <c r="BB4" s="20" t="s">
        <v>148</v>
      </c>
      <c r="BC4" s="20" t="s">
        <v>149</v>
      </c>
      <c r="BD4" s="20" t="s">
        <v>150</v>
      </c>
      <c r="BE4" s="20" t="s">
        <v>151</v>
      </c>
      <c r="BF4" s="20" t="s">
        <v>152</v>
      </c>
      <c r="BG4" s="20" t="s">
        <v>153</v>
      </c>
      <c r="BH4" s="20" t="s">
        <v>154</v>
      </c>
      <c r="BI4" s="20" t="s">
        <v>155</v>
      </c>
      <c r="BJ4" s="20" t="s">
        <v>156</v>
      </c>
      <c r="BK4" s="20" t="s">
        <v>157</v>
      </c>
      <c r="BL4" s="20" t="s">
        <v>158</v>
      </c>
      <c r="BM4" s="20" t="s">
        <v>159</v>
      </c>
      <c r="BN4" s="20" t="s">
        <v>160</v>
      </c>
      <c r="BO4" s="20" t="s">
        <v>161</v>
      </c>
      <c r="BP4" s="20" t="s">
        <v>162</v>
      </c>
      <c r="BQ4" s="20" t="s">
        <v>319</v>
      </c>
      <c r="BR4" s="20" t="s">
        <v>320</v>
      </c>
      <c r="BS4" s="20" t="s">
        <v>321</v>
      </c>
      <c r="BT4" s="20" t="s">
        <v>322</v>
      </c>
      <c r="BU4" s="20" t="s">
        <v>323</v>
      </c>
      <c r="BV4" s="20" t="s">
        <v>369</v>
      </c>
      <c r="BW4" s="20" t="s">
        <v>325</v>
      </c>
      <c r="BX4" s="25" t="s">
        <v>399</v>
      </c>
      <c r="BY4" s="25" t="s">
        <v>400</v>
      </c>
      <c r="BZ4" s="25" t="s">
        <v>401</v>
      </c>
      <c r="CA4" s="25" t="s">
        <v>402</v>
      </c>
      <c r="CB4" s="25" t="s">
        <v>80</v>
      </c>
      <c r="CC4" s="26" t="s">
        <v>81</v>
      </c>
      <c r="CD4" s="26" t="s">
        <v>82</v>
      </c>
      <c r="CE4" s="26" t="s">
        <v>83</v>
      </c>
      <c r="CF4" s="26" t="s">
        <v>84</v>
      </c>
      <c r="CG4" s="26" t="s">
        <v>85</v>
      </c>
    </row>
    <row r="5" spans="2:91" ht="17.25" customHeight="1" x14ac:dyDescent="0.4">
      <c r="B5" s="18" t="s">
        <v>86</v>
      </c>
      <c r="C5" s="27" t="s">
        <v>87</v>
      </c>
      <c r="D5" s="28">
        <v>103004</v>
      </c>
      <c r="E5" s="28">
        <v>253983</v>
      </c>
      <c r="F5" s="28">
        <v>118280</v>
      </c>
      <c r="G5" s="28">
        <v>75196</v>
      </c>
      <c r="H5" s="28">
        <v>231179</v>
      </c>
      <c r="I5" s="28">
        <v>121531</v>
      </c>
      <c r="J5" s="28">
        <v>52089</v>
      </c>
      <c r="K5" s="28"/>
      <c r="L5" s="28">
        <v>323265</v>
      </c>
      <c r="M5" s="28"/>
      <c r="N5" s="28">
        <v>245559</v>
      </c>
      <c r="O5" s="28">
        <v>135196</v>
      </c>
      <c r="P5" s="28">
        <v>113703</v>
      </c>
      <c r="Q5" s="28">
        <v>112598</v>
      </c>
      <c r="R5" s="28">
        <v>77246</v>
      </c>
      <c r="S5" s="28">
        <v>70484</v>
      </c>
      <c r="T5" s="28">
        <v>88972</v>
      </c>
      <c r="U5" s="28">
        <v>32465</v>
      </c>
      <c r="V5" s="28">
        <v>65961</v>
      </c>
      <c r="W5" s="28">
        <v>87136</v>
      </c>
      <c r="X5" s="28">
        <v>84638</v>
      </c>
      <c r="Y5" s="28">
        <v>514725</v>
      </c>
      <c r="Z5" s="28">
        <v>285186</v>
      </c>
      <c r="AA5" s="28"/>
      <c r="AB5" s="28"/>
      <c r="AC5" s="28">
        <v>223804</v>
      </c>
      <c r="AD5" s="28">
        <v>31025</v>
      </c>
      <c r="AE5" s="28">
        <v>62073</v>
      </c>
      <c r="AF5" s="28">
        <v>200613</v>
      </c>
      <c r="AG5" s="28">
        <v>9538</v>
      </c>
      <c r="AH5" s="28">
        <v>38509</v>
      </c>
      <c r="AI5" s="28">
        <v>61931</v>
      </c>
      <c r="AJ5" s="28">
        <v>58591</v>
      </c>
      <c r="AK5" s="28">
        <v>45128</v>
      </c>
      <c r="AL5" s="28">
        <v>144718</v>
      </c>
      <c r="AM5" s="28">
        <v>90027</v>
      </c>
      <c r="AN5" s="28">
        <v>40420</v>
      </c>
      <c r="AO5" s="28">
        <v>43130</v>
      </c>
      <c r="AP5" s="28">
        <v>152006</v>
      </c>
      <c r="AQ5" s="28">
        <v>134540</v>
      </c>
      <c r="AR5" s="28">
        <v>37817</v>
      </c>
      <c r="AS5" s="28">
        <v>67049</v>
      </c>
      <c r="AT5" s="28">
        <v>33030</v>
      </c>
      <c r="AU5" s="28"/>
      <c r="AV5" s="28">
        <v>16285</v>
      </c>
      <c r="AW5" s="28">
        <v>23201</v>
      </c>
      <c r="AX5" s="28">
        <v>45248</v>
      </c>
      <c r="AY5" s="28">
        <v>28622</v>
      </c>
      <c r="AZ5" s="28">
        <v>206673</v>
      </c>
      <c r="BA5" s="28"/>
      <c r="BB5" s="28">
        <v>275767</v>
      </c>
      <c r="BC5" s="28"/>
      <c r="BD5" s="28"/>
      <c r="BE5" s="28"/>
      <c r="BF5" s="28"/>
      <c r="BG5" s="28"/>
      <c r="BH5" s="28">
        <v>65212</v>
      </c>
      <c r="BI5" s="28">
        <v>2860</v>
      </c>
      <c r="BJ5" s="28">
        <v>84600</v>
      </c>
      <c r="BK5" s="28">
        <v>80400</v>
      </c>
      <c r="BL5" s="28"/>
      <c r="BM5" s="28"/>
      <c r="BN5" s="28">
        <v>70002</v>
      </c>
      <c r="BO5" s="28">
        <v>59448</v>
      </c>
      <c r="BP5" s="28"/>
      <c r="BQ5" s="28">
        <v>629996</v>
      </c>
      <c r="BR5" s="28">
        <v>243734</v>
      </c>
      <c r="BS5" s="28">
        <v>171666</v>
      </c>
      <c r="BT5" s="28">
        <v>144942</v>
      </c>
      <c r="BU5" s="28">
        <v>81409</v>
      </c>
      <c r="BV5" s="28">
        <v>137919</v>
      </c>
      <c r="BW5" s="28">
        <v>264394</v>
      </c>
      <c r="BX5" s="28">
        <v>454663</v>
      </c>
      <c r="BY5" s="28">
        <v>114391</v>
      </c>
      <c r="BZ5" s="28">
        <v>159247</v>
      </c>
      <c r="CA5" s="28">
        <v>197999</v>
      </c>
      <c r="CB5" s="28">
        <v>2479858</v>
      </c>
      <c r="CC5" s="29">
        <v>1280778</v>
      </c>
      <c r="CD5" s="29">
        <v>1368122</v>
      </c>
      <c r="CE5" s="29">
        <v>979748</v>
      </c>
      <c r="CF5" s="29">
        <v>3176426</v>
      </c>
      <c r="CG5" s="29">
        <v>9284934</v>
      </c>
      <c r="CH5" s="30"/>
      <c r="CI5" s="30"/>
      <c r="CJ5" s="30"/>
      <c r="CK5" s="30"/>
      <c r="CL5" s="30"/>
      <c r="CM5" s="30"/>
    </row>
    <row r="6" spans="2:91" ht="17.25" customHeight="1" x14ac:dyDescent="0.4">
      <c r="B6" s="31" t="s">
        <v>40</v>
      </c>
      <c r="C6" s="32"/>
      <c r="D6" s="33">
        <v>92204</v>
      </c>
      <c r="E6" s="33">
        <v>221662</v>
      </c>
      <c r="F6" s="33">
        <v>103646</v>
      </c>
      <c r="G6" s="33">
        <v>71683</v>
      </c>
      <c r="H6" s="33">
        <v>212090</v>
      </c>
      <c r="I6" s="33">
        <v>82406</v>
      </c>
      <c r="J6" s="33">
        <v>52089</v>
      </c>
      <c r="K6" s="33"/>
      <c r="L6" s="33">
        <v>288285</v>
      </c>
      <c r="M6" s="33"/>
      <c r="N6" s="33">
        <v>227092</v>
      </c>
      <c r="O6" s="33">
        <v>128204</v>
      </c>
      <c r="P6" s="33">
        <v>106376</v>
      </c>
      <c r="Q6" s="33">
        <v>101999</v>
      </c>
      <c r="R6" s="33">
        <v>72767</v>
      </c>
      <c r="S6" s="33">
        <v>70484</v>
      </c>
      <c r="T6" s="33">
        <v>81169</v>
      </c>
      <c r="U6" s="33">
        <v>30660</v>
      </c>
      <c r="V6" s="33">
        <v>60793</v>
      </c>
      <c r="W6" s="33">
        <v>80817</v>
      </c>
      <c r="X6" s="33">
        <v>75418</v>
      </c>
      <c r="Y6" s="33">
        <v>405932</v>
      </c>
      <c r="Z6" s="33">
        <v>254262</v>
      </c>
      <c r="AA6" s="33"/>
      <c r="AB6" s="33"/>
      <c r="AC6" s="33">
        <v>223804</v>
      </c>
      <c r="AD6" s="33">
        <v>29338</v>
      </c>
      <c r="AE6" s="33">
        <v>59474</v>
      </c>
      <c r="AF6" s="33">
        <v>186196</v>
      </c>
      <c r="AG6" s="33">
        <v>9427</v>
      </c>
      <c r="AH6" s="33">
        <v>37873</v>
      </c>
      <c r="AI6" s="33">
        <v>59434</v>
      </c>
      <c r="AJ6" s="33">
        <v>56715</v>
      </c>
      <c r="AK6" s="33">
        <v>40954</v>
      </c>
      <c r="AL6" s="33">
        <v>136329</v>
      </c>
      <c r="AM6" s="33">
        <v>86909</v>
      </c>
      <c r="AN6" s="33">
        <v>40199</v>
      </c>
      <c r="AO6" s="33">
        <v>42422</v>
      </c>
      <c r="AP6" s="33">
        <v>146407</v>
      </c>
      <c r="AQ6" s="33">
        <v>127165</v>
      </c>
      <c r="AR6" s="33">
        <v>37025</v>
      </c>
      <c r="AS6" s="33">
        <v>64193</v>
      </c>
      <c r="AT6" s="33">
        <v>32035</v>
      </c>
      <c r="AU6" s="33"/>
      <c r="AV6" s="33">
        <v>16038</v>
      </c>
      <c r="AW6" s="33">
        <v>21740</v>
      </c>
      <c r="AX6" s="33">
        <v>45186</v>
      </c>
      <c r="AY6" s="33">
        <v>28622</v>
      </c>
      <c r="AZ6" s="33">
        <v>190166</v>
      </c>
      <c r="BA6" s="33"/>
      <c r="BB6" s="33">
        <v>253414</v>
      </c>
      <c r="BC6" s="33"/>
      <c r="BD6" s="33"/>
      <c r="BE6" s="33"/>
      <c r="BF6" s="33"/>
      <c r="BG6" s="33"/>
      <c r="BH6" s="33">
        <v>65212</v>
      </c>
      <c r="BI6" s="33">
        <v>2860</v>
      </c>
      <c r="BJ6" s="33">
        <v>84600</v>
      </c>
      <c r="BK6" s="33">
        <v>80400</v>
      </c>
      <c r="BL6" s="33"/>
      <c r="BM6" s="33"/>
      <c r="BN6" s="33">
        <v>70002</v>
      </c>
      <c r="BO6" s="33">
        <v>59448</v>
      </c>
      <c r="BP6" s="33"/>
      <c r="BQ6" s="33">
        <v>629996</v>
      </c>
      <c r="BR6" s="33">
        <v>243734</v>
      </c>
      <c r="BS6" s="33">
        <v>171666</v>
      </c>
      <c r="BT6" s="33">
        <v>144942</v>
      </c>
      <c r="BU6" s="33">
        <v>81409</v>
      </c>
      <c r="BV6" s="33">
        <v>137919</v>
      </c>
      <c r="BW6" s="33">
        <v>264394</v>
      </c>
      <c r="BX6" s="33">
        <v>454663</v>
      </c>
      <c r="BY6" s="33">
        <v>114391</v>
      </c>
      <c r="BZ6" s="33">
        <v>159247</v>
      </c>
      <c r="CA6" s="33">
        <v>197999</v>
      </c>
      <c r="CB6" s="33">
        <v>2241972</v>
      </c>
      <c r="CC6" s="34">
        <v>1139375</v>
      </c>
      <c r="CD6" s="34">
        <v>1309989</v>
      </c>
      <c r="CE6" s="34">
        <v>925537</v>
      </c>
      <c r="CF6" s="34">
        <v>3176426</v>
      </c>
      <c r="CG6" s="34">
        <v>8793301</v>
      </c>
      <c r="CH6" s="30"/>
      <c r="CI6" s="30"/>
      <c r="CJ6" s="30"/>
      <c r="CK6" s="30"/>
      <c r="CL6" s="30"/>
      <c r="CM6" s="30"/>
    </row>
    <row r="7" spans="2:91" ht="17.25" customHeight="1" x14ac:dyDescent="0.4">
      <c r="B7" s="35" t="s">
        <v>41</v>
      </c>
      <c r="C7" s="36"/>
      <c r="D7" s="37">
        <v>10800</v>
      </c>
      <c r="E7" s="37">
        <v>32321</v>
      </c>
      <c r="F7" s="37">
        <v>14633</v>
      </c>
      <c r="G7" s="37">
        <v>3513</v>
      </c>
      <c r="H7" s="37">
        <v>19088</v>
      </c>
      <c r="I7" s="37">
        <v>39124</v>
      </c>
      <c r="J7" s="37" t="s">
        <v>6</v>
      </c>
      <c r="K7" s="33"/>
      <c r="L7" s="37">
        <v>34980</v>
      </c>
      <c r="M7" s="33"/>
      <c r="N7" s="37">
        <v>18466</v>
      </c>
      <c r="O7" s="37">
        <v>6992</v>
      </c>
      <c r="P7" s="37">
        <v>7326</v>
      </c>
      <c r="Q7" s="37">
        <v>10599</v>
      </c>
      <c r="R7" s="37">
        <v>4478</v>
      </c>
      <c r="S7" s="37" t="s">
        <v>6</v>
      </c>
      <c r="T7" s="37">
        <v>7803</v>
      </c>
      <c r="U7" s="37">
        <v>1805</v>
      </c>
      <c r="V7" s="37">
        <v>5168</v>
      </c>
      <c r="W7" s="37">
        <v>6319</v>
      </c>
      <c r="X7" s="37">
        <v>9220</v>
      </c>
      <c r="Y7" s="37">
        <v>108792</v>
      </c>
      <c r="Z7" s="37">
        <v>30923</v>
      </c>
      <c r="AA7" s="33"/>
      <c r="AB7" s="33"/>
      <c r="AC7" s="37" t="s">
        <v>6</v>
      </c>
      <c r="AD7" s="37">
        <v>1687</v>
      </c>
      <c r="AE7" s="37">
        <v>2598</v>
      </c>
      <c r="AF7" s="37">
        <v>14416</v>
      </c>
      <c r="AG7" s="37">
        <v>110</v>
      </c>
      <c r="AH7" s="37">
        <v>636</v>
      </c>
      <c r="AI7" s="37">
        <v>2496</v>
      </c>
      <c r="AJ7" s="37">
        <v>1876</v>
      </c>
      <c r="AK7" s="37">
        <v>4173</v>
      </c>
      <c r="AL7" s="37">
        <v>8389</v>
      </c>
      <c r="AM7" s="37">
        <v>3118</v>
      </c>
      <c r="AN7" s="37">
        <v>221</v>
      </c>
      <c r="AO7" s="37">
        <v>708</v>
      </c>
      <c r="AP7" s="37">
        <v>5599</v>
      </c>
      <c r="AQ7" s="37">
        <v>7374</v>
      </c>
      <c r="AR7" s="37">
        <v>792</v>
      </c>
      <c r="AS7" s="37">
        <v>2855</v>
      </c>
      <c r="AT7" s="37">
        <v>995</v>
      </c>
      <c r="AU7" s="33"/>
      <c r="AV7" s="37">
        <v>247</v>
      </c>
      <c r="AW7" s="37">
        <v>1461</v>
      </c>
      <c r="AX7" s="37">
        <v>62</v>
      </c>
      <c r="AY7" s="37" t="s">
        <v>6</v>
      </c>
      <c r="AZ7" s="37">
        <v>16507</v>
      </c>
      <c r="BA7" s="33"/>
      <c r="BB7" s="37">
        <v>22353</v>
      </c>
      <c r="BC7" s="33"/>
      <c r="BD7" s="33"/>
      <c r="BE7" s="33"/>
      <c r="BF7" s="33"/>
      <c r="BG7" s="33"/>
      <c r="BH7" s="37" t="s">
        <v>6</v>
      </c>
      <c r="BI7" s="37" t="s">
        <v>6</v>
      </c>
      <c r="BJ7" s="37" t="s">
        <v>6</v>
      </c>
      <c r="BK7" s="37" t="s">
        <v>6</v>
      </c>
      <c r="BL7" s="33"/>
      <c r="BM7" s="33"/>
      <c r="BN7" s="37" t="s">
        <v>6</v>
      </c>
      <c r="BO7" s="37" t="s">
        <v>6</v>
      </c>
      <c r="BP7" s="33"/>
      <c r="BQ7" s="37" t="s">
        <v>6</v>
      </c>
      <c r="BR7" s="37" t="s">
        <v>6</v>
      </c>
      <c r="BS7" s="37" t="s">
        <v>6</v>
      </c>
      <c r="BT7" s="37" t="s">
        <v>6</v>
      </c>
      <c r="BU7" s="37" t="s">
        <v>6</v>
      </c>
      <c r="BV7" s="37" t="s">
        <v>6</v>
      </c>
      <c r="BW7" s="37" t="s">
        <v>6</v>
      </c>
      <c r="BX7" s="37" t="s">
        <v>6</v>
      </c>
      <c r="BY7" s="37" t="s">
        <v>6</v>
      </c>
      <c r="BZ7" s="37" t="s">
        <v>6</v>
      </c>
      <c r="CA7" s="37" t="s">
        <v>6</v>
      </c>
      <c r="CB7" s="37">
        <v>237885</v>
      </c>
      <c r="CC7" s="38">
        <v>141403</v>
      </c>
      <c r="CD7" s="38">
        <v>58133</v>
      </c>
      <c r="CE7" s="38">
        <v>54211</v>
      </c>
      <c r="CF7" s="38" t="s">
        <v>6</v>
      </c>
      <c r="CG7" s="38">
        <v>491633</v>
      </c>
      <c r="CH7" s="30"/>
      <c r="CI7" s="30"/>
      <c r="CJ7" s="30"/>
      <c r="CK7" s="30"/>
      <c r="CL7" s="30"/>
      <c r="CM7" s="30"/>
    </row>
    <row r="8" spans="2:91" ht="17.25" customHeight="1" x14ac:dyDescent="0.4">
      <c r="B8" s="18" t="s">
        <v>88</v>
      </c>
      <c r="C8" s="27" t="s">
        <v>87</v>
      </c>
      <c r="D8" s="28">
        <v>34903</v>
      </c>
      <c r="E8" s="28">
        <v>71154</v>
      </c>
      <c r="F8" s="28">
        <v>43782</v>
      </c>
      <c r="G8" s="28">
        <v>15651</v>
      </c>
      <c r="H8" s="28">
        <v>73588</v>
      </c>
      <c r="I8" s="28">
        <v>62802</v>
      </c>
      <c r="J8" s="28">
        <v>18587</v>
      </c>
      <c r="K8" s="33"/>
      <c r="L8" s="28">
        <v>127838</v>
      </c>
      <c r="M8" s="33"/>
      <c r="N8" s="28">
        <v>64287</v>
      </c>
      <c r="O8" s="28">
        <v>42624</v>
      </c>
      <c r="P8" s="28">
        <v>29725</v>
      </c>
      <c r="Q8" s="28">
        <v>39472</v>
      </c>
      <c r="R8" s="28">
        <v>29238</v>
      </c>
      <c r="S8" s="28">
        <v>25393</v>
      </c>
      <c r="T8" s="28">
        <v>29858</v>
      </c>
      <c r="U8" s="28">
        <v>10475</v>
      </c>
      <c r="V8" s="28">
        <v>23493</v>
      </c>
      <c r="W8" s="28">
        <v>20569</v>
      </c>
      <c r="X8" s="28">
        <v>27788</v>
      </c>
      <c r="Y8" s="28">
        <v>325967</v>
      </c>
      <c r="Z8" s="28">
        <v>115305</v>
      </c>
      <c r="AA8" s="33"/>
      <c r="AB8" s="33"/>
      <c r="AC8" s="28">
        <v>28468</v>
      </c>
      <c r="AD8" s="28">
        <v>4433</v>
      </c>
      <c r="AE8" s="28">
        <v>14075</v>
      </c>
      <c r="AF8" s="28">
        <v>44759</v>
      </c>
      <c r="AG8" s="28">
        <v>2748</v>
      </c>
      <c r="AH8" s="28">
        <v>7958</v>
      </c>
      <c r="AI8" s="28">
        <v>26636</v>
      </c>
      <c r="AJ8" s="28">
        <v>16521</v>
      </c>
      <c r="AK8" s="28">
        <v>14920</v>
      </c>
      <c r="AL8" s="28">
        <v>73589</v>
      </c>
      <c r="AM8" s="28">
        <v>36487</v>
      </c>
      <c r="AN8" s="28">
        <v>13883</v>
      </c>
      <c r="AO8" s="28">
        <v>8849</v>
      </c>
      <c r="AP8" s="28">
        <v>36006</v>
      </c>
      <c r="AQ8" s="28">
        <v>40028</v>
      </c>
      <c r="AR8" s="28">
        <v>8760</v>
      </c>
      <c r="AS8" s="28">
        <v>15467</v>
      </c>
      <c r="AT8" s="28">
        <v>7832</v>
      </c>
      <c r="AU8" s="33"/>
      <c r="AV8" s="28">
        <v>4288</v>
      </c>
      <c r="AW8" s="28">
        <v>6235</v>
      </c>
      <c r="AX8" s="28">
        <v>8804</v>
      </c>
      <c r="AY8" s="28">
        <v>4760</v>
      </c>
      <c r="AZ8" s="28">
        <v>41909</v>
      </c>
      <c r="BA8" s="33"/>
      <c r="BB8" s="28">
        <v>65274</v>
      </c>
      <c r="BC8" s="33"/>
      <c r="BD8" s="33"/>
      <c r="BE8" s="33"/>
      <c r="BF8" s="33"/>
      <c r="BG8" s="33"/>
      <c r="BH8" s="28">
        <v>9012</v>
      </c>
      <c r="BI8" s="28">
        <v>1069</v>
      </c>
      <c r="BJ8" s="28">
        <v>10990</v>
      </c>
      <c r="BK8" s="28">
        <v>8523</v>
      </c>
      <c r="BL8" s="33"/>
      <c r="BM8" s="33"/>
      <c r="BN8" s="28">
        <v>8226</v>
      </c>
      <c r="BO8" s="28">
        <v>5694</v>
      </c>
      <c r="BP8" s="33"/>
      <c r="BQ8" s="28">
        <v>38870</v>
      </c>
      <c r="BR8" s="28">
        <v>41582</v>
      </c>
      <c r="BS8" s="28">
        <v>29255</v>
      </c>
      <c r="BT8" s="28">
        <v>13249</v>
      </c>
      <c r="BU8" s="28">
        <v>10352</v>
      </c>
      <c r="BV8" s="28">
        <v>13807</v>
      </c>
      <c r="BW8" s="28">
        <v>57507</v>
      </c>
      <c r="BX8" s="33">
        <v>1515</v>
      </c>
      <c r="BY8" s="33">
        <v>1190</v>
      </c>
      <c r="BZ8" s="33">
        <v>1221</v>
      </c>
      <c r="CA8" s="33">
        <v>1582</v>
      </c>
      <c r="CB8" s="33">
        <v>809141</v>
      </c>
      <c r="CC8" s="34">
        <v>520952</v>
      </c>
      <c r="CD8" s="34">
        <v>398625</v>
      </c>
      <c r="CE8" s="34">
        <v>204022</v>
      </c>
      <c r="CF8" s="34">
        <v>294995</v>
      </c>
      <c r="CG8" s="34">
        <v>2227737</v>
      </c>
      <c r="CH8" s="30"/>
      <c r="CI8" s="30"/>
      <c r="CJ8" s="30"/>
      <c r="CK8" s="30"/>
      <c r="CL8" s="30"/>
      <c r="CM8" s="30"/>
    </row>
    <row r="9" spans="2:91" ht="17.25" customHeight="1" x14ac:dyDescent="0.4">
      <c r="B9" s="31" t="s">
        <v>89</v>
      </c>
      <c r="C9" s="32"/>
      <c r="D9" s="33">
        <v>7574</v>
      </c>
      <c r="E9" s="33">
        <v>15609</v>
      </c>
      <c r="F9" s="33">
        <v>6872</v>
      </c>
      <c r="G9" s="33">
        <v>5631</v>
      </c>
      <c r="H9" s="33">
        <v>15374</v>
      </c>
      <c r="I9" s="33">
        <v>7828</v>
      </c>
      <c r="J9" s="33">
        <v>885</v>
      </c>
      <c r="K9" s="39" t="s">
        <v>397</v>
      </c>
      <c r="L9" s="33">
        <v>23981</v>
      </c>
      <c r="M9" s="39" t="s">
        <v>397</v>
      </c>
      <c r="N9" s="33">
        <v>22642</v>
      </c>
      <c r="O9" s="33">
        <v>12445</v>
      </c>
      <c r="P9" s="33">
        <v>10284</v>
      </c>
      <c r="Q9" s="33">
        <v>13185</v>
      </c>
      <c r="R9" s="33">
        <v>7135</v>
      </c>
      <c r="S9" s="33">
        <v>3582</v>
      </c>
      <c r="T9" s="33">
        <v>8290</v>
      </c>
      <c r="U9" s="33">
        <v>2827</v>
      </c>
      <c r="V9" s="33">
        <v>5084</v>
      </c>
      <c r="W9" s="33">
        <v>5288</v>
      </c>
      <c r="X9" s="33">
        <v>5794</v>
      </c>
      <c r="Y9" s="33">
        <v>113042</v>
      </c>
      <c r="Z9" s="33">
        <v>27563</v>
      </c>
      <c r="AA9" s="39" t="s">
        <v>397</v>
      </c>
      <c r="AB9" s="39" t="s">
        <v>397</v>
      </c>
      <c r="AC9" s="33">
        <v>1200</v>
      </c>
      <c r="AD9" s="33">
        <v>2539</v>
      </c>
      <c r="AE9" s="33">
        <v>2340</v>
      </c>
      <c r="AF9" s="33">
        <v>9596</v>
      </c>
      <c r="AG9" s="33">
        <v>549</v>
      </c>
      <c r="AH9" s="33">
        <v>2057</v>
      </c>
      <c r="AI9" s="33">
        <v>2706</v>
      </c>
      <c r="AJ9" s="33">
        <v>3078</v>
      </c>
      <c r="AK9" s="33">
        <v>2214</v>
      </c>
      <c r="AL9" s="33">
        <v>6141</v>
      </c>
      <c r="AM9" s="33">
        <v>9875</v>
      </c>
      <c r="AN9" s="33">
        <v>3969</v>
      </c>
      <c r="AO9" s="33">
        <v>2355</v>
      </c>
      <c r="AP9" s="33">
        <v>12494</v>
      </c>
      <c r="AQ9" s="33">
        <v>11408</v>
      </c>
      <c r="AR9" s="33">
        <v>2591</v>
      </c>
      <c r="AS9" s="33">
        <v>4424</v>
      </c>
      <c r="AT9" s="33">
        <v>1735</v>
      </c>
      <c r="AU9" s="39" t="s">
        <v>397</v>
      </c>
      <c r="AV9" s="33">
        <v>755</v>
      </c>
      <c r="AW9" s="33">
        <v>1285</v>
      </c>
      <c r="AX9" s="33">
        <v>2574</v>
      </c>
      <c r="AY9" s="33">
        <v>1694</v>
      </c>
      <c r="AZ9" s="33">
        <v>6400</v>
      </c>
      <c r="BA9" s="39" t="s">
        <v>397</v>
      </c>
      <c r="BB9" s="33">
        <v>13629</v>
      </c>
      <c r="BC9" s="39" t="s">
        <v>397</v>
      </c>
      <c r="BD9" s="39" t="s">
        <v>397</v>
      </c>
      <c r="BE9" s="39" t="s">
        <v>397</v>
      </c>
      <c r="BF9" s="39" t="s">
        <v>397</v>
      </c>
      <c r="BG9" s="39" t="s">
        <v>397</v>
      </c>
      <c r="BH9" s="33">
        <v>742</v>
      </c>
      <c r="BI9" s="33">
        <v>53</v>
      </c>
      <c r="BJ9" s="33">
        <v>1200</v>
      </c>
      <c r="BK9" s="33">
        <v>1343</v>
      </c>
      <c r="BL9" s="39" t="s">
        <v>397</v>
      </c>
      <c r="BM9" s="39" t="s">
        <v>397</v>
      </c>
      <c r="BN9" s="33">
        <v>990</v>
      </c>
      <c r="BO9" s="33">
        <v>900</v>
      </c>
      <c r="BP9" s="39" t="s">
        <v>397</v>
      </c>
      <c r="BQ9" s="33">
        <v>2020</v>
      </c>
      <c r="BR9" s="33">
        <v>660</v>
      </c>
      <c r="BS9" s="33">
        <v>1420</v>
      </c>
      <c r="BT9" s="33">
        <v>960</v>
      </c>
      <c r="BU9" s="33">
        <v>720</v>
      </c>
      <c r="BV9" s="33">
        <v>720</v>
      </c>
      <c r="BW9" s="33">
        <v>720</v>
      </c>
      <c r="BX9" s="33">
        <v>759</v>
      </c>
      <c r="BY9" s="33">
        <v>759</v>
      </c>
      <c r="BZ9" s="33">
        <v>759</v>
      </c>
      <c r="CA9" s="33">
        <v>759</v>
      </c>
      <c r="CB9" s="33">
        <v>182494</v>
      </c>
      <c r="CC9" s="34">
        <v>146805</v>
      </c>
      <c r="CD9" s="34">
        <v>86325</v>
      </c>
      <c r="CE9" s="34">
        <v>35336</v>
      </c>
      <c r="CF9" s="34">
        <v>17814</v>
      </c>
      <c r="CG9" s="34">
        <v>468776</v>
      </c>
      <c r="CH9" s="30"/>
      <c r="CI9" s="30"/>
      <c r="CJ9" s="30"/>
      <c r="CK9" s="30"/>
      <c r="CL9" s="30"/>
      <c r="CM9" s="30"/>
    </row>
    <row r="10" spans="2:91" ht="17.25" customHeight="1" x14ac:dyDescent="0.4">
      <c r="B10" s="31" t="s">
        <v>90</v>
      </c>
      <c r="C10" s="32"/>
      <c r="D10" s="33">
        <v>7827</v>
      </c>
      <c r="E10" s="33">
        <v>31005</v>
      </c>
      <c r="F10" s="33">
        <v>12579</v>
      </c>
      <c r="G10" s="33">
        <v>3049</v>
      </c>
      <c r="H10" s="33">
        <v>20884</v>
      </c>
      <c r="I10" s="33">
        <v>7058</v>
      </c>
      <c r="J10" s="33" t="s">
        <v>6</v>
      </c>
      <c r="K10" s="39" t="s">
        <v>398</v>
      </c>
      <c r="L10" s="33">
        <v>41914</v>
      </c>
      <c r="M10" s="39" t="s">
        <v>398</v>
      </c>
      <c r="N10" s="33">
        <v>13372</v>
      </c>
      <c r="O10" s="33">
        <v>6910</v>
      </c>
      <c r="P10" s="33">
        <v>7689</v>
      </c>
      <c r="Q10" s="33">
        <v>10901</v>
      </c>
      <c r="R10" s="33">
        <v>4005</v>
      </c>
      <c r="S10" s="33">
        <v>27</v>
      </c>
      <c r="T10" s="33">
        <v>7899</v>
      </c>
      <c r="U10" s="33">
        <v>1685</v>
      </c>
      <c r="V10" s="33">
        <v>4786</v>
      </c>
      <c r="W10" s="33">
        <v>5960</v>
      </c>
      <c r="X10" s="33">
        <v>7765</v>
      </c>
      <c r="Y10" s="33">
        <v>139039</v>
      </c>
      <c r="Z10" s="33">
        <v>35520</v>
      </c>
      <c r="AA10" s="39" t="s">
        <v>398</v>
      </c>
      <c r="AB10" s="39" t="s">
        <v>398</v>
      </c>
      <c r="AC10" s="33" t="s">
        <v>6</v>
      </c>
      <c r="AD10" s="33">
        <v>1465</v>
      </c>
      <c r="AE10" s="33">
        <v>630</v>
      </c>
      <c r="AF10" s="33">
        <v>4424</v>
      </c>
      <c r="AG10" s="33">
        <v>195</v>
      </c>
      <c r="AH10" s="33">
        <v>591</v>
      </c>
      <c r="AI10" s="33">
        <v>2627</v>
      </c>
      <c r="AJ10" s="33">
        <v>1371</v>
      </c>
      <c r="AK10" s="33">
        <v>2980</v>
      </c>
      <c r="AL10" s="33">
        <v>78</v>
      </c>
      <c r="AM10" s="33">
        <v>2542</v>
      </c>
      <c r="AN10" s="33">
        <v>286</v>
      </c>
      <c r="AO10" s="33">
        <v>343</v>
      </c>
      <c r="AP10" s="33">
        <v>1859</v>
      </c>
      <c r="AQ10" s="33">
        <v>1127</v>
      </c>
      <c r="AR10" s="33">
        <v>432</v>
      </c>
      <c r="AS10" s="33">
        <v>669</v>
      </c>
      <c r="AT10" s="33">
        <v>55</v>
      </c>
      <c r="AU10" s="39" t="s">
        <v>398</v>
      </c>
      <c r="AV10" s="33">
        <v>66</v>
      </c>
      <c r="AW10" s="33">
        <v>213</v>
      </c>
      <c r="AX10" s="33">
        <v>355</v>
      </c>
      <c r="AY10" s="33">
        <v>274</v>
      </c>
      <c r="AZ10" s="33">
        <v>16507</v>
      </c>
      <c r="BA10" s="39" t="s">
        <v>398</v>
      </c>
      <c r="BB10" s="33">
        <v>22643</v>
      </c>
      <c r="BC10" s="39" t="s">
        <v>398</v>
      </c>
      <c r="BD10" s="39" t="s">
        <v>398</v>
      </c>
      <c r="BE10" s="39" t="s">
        <v>398</v>
      </c>
      <c r="BF10" s="39" t="s">
        <v>398</v>
      </c>
      <c r="BG10" s="39" t="s">
        <v>398</v>
      </c>
      <c r="BH10" s="33">
        <v>2</v>
      </c>
      <c r="BI10" s="33" t="s">
        <v>6</v>
      </c>
      <c r="BJ10" s="33" t="s">
        <v>6</v>
      </c>
      <c r="BK10" s="33" t="s">
        <v>6</v>
      </c>
      <c r="BL10" s="39" t="s">
        <v>398</v>
      </c>
      <c r="BM10" s="39" t="s">
        <v>398</v>
      </c>
      <c r="BN10" s="33" t="s">
        <v>6</v>
      </c>
      <c r="BO10" s="33" t="s">
        <v>6</v>
      </c>
      <c r="BP10" s="39" t="s">
        <v>398</v>
      </c>
      <c r="BQ10" s="33" t="s">
        <v>6</v>
      </c>
      <c r="BR10" s="33" t="s">
        <v>6</v>
      </c>
      <c r="BS10" s="33" t="s">
        <v>6</v>
      </c>
      <c r="BT10" s="33" t="s">
        <v>6</v>
      </c>
      <c r="BU10" s="33" t="s">
        <v>6</v>
      </c>
      <c r="BV10" s="33" t="s">
        <v>6</v>
      </c>
      <c r="BW10" s="33" t="s">
        <v>6</v>
      </c>
      <c r="BX10" s="33" t="s">
        <v>6</v>
      </c>
      <c r="BY10" s="33" t="s">
        <v>6</v>
      </c>
      <c r="BZ10" s="33" t="s">
        <v>6</v>
      </c>
      <c r="CA10" s="33" t="s">
        <v>6</v>
      </c>
      <c r="CB10" s="33">
        <v>200459</v>
      </c>
      <c r="CC10" s="34">
        <v>176026</v>
      </c>
      <c r="CD10" s="34">
        <v>21584</v>
      </c>
      <c r="CE10" s="34">
        <v>54501</v>
      </c>
      <c r="CF10" s="34">
        <v>2</v>
      </c>
      <c r="CG10" s="34">
        <v>452575</v>
      </c>
      <c r="CH10" s="30"/>
      <c r="CI10" s="30"/>
      <c r="CJ10" s="30"/>
      <c r="CK10" s="30"/>
      <c r="CL10" s="30"/>
      <c r="CM10" s="30"/>
    </row>
    <row r="11" spans="2:91" ht="17.25" customHeight="1" x14ac:dyDescent="0.4">
      <c r="B11" s="31" t="s">
        <v>300</v>
      </c>
      <c r="C11" s="32"/>
      <c r="D11" s="33">
        <v>4469</v>
      </c>
      <c r="E11" s="33">
        <v>20258</v>
      </c>
      <c r="F11" s="33">
        <v>3396</v>
      </c>
      <c r="G11" s="33">
        <v>4877</v>
      </c>
      <c r="H11" s="33">
        <v>16497</v>
      </c>
      <c r="I11" s="33">
        <v>8274</v>
      </c>
      <c r="J11" s="33">
        <v>4664</v>
      </c>
      <c r="K11" s="39"/>
      <c r="L11" s="33">
        <v>30856</v>
      </c>
      <c r="M11" s="39"/>
      <c r="N11" s="33">
        <v>24269</v>
      </c>
      <c r="O11" s="33">
        <v>11733</v>
      </c>
      <c r="P11" s="33">
        <v>8324</v>
      </c>
      <c r="Q11" s="33">
        <v>9780</v>
      </c>
      <c r="R11" s="33">
        <v>8714</v>
      </c>
      <c r="S11" s="33">
        <v>7382</v>
      </c>
      <c r="T11" s="33">
        <v>8297</v>
      </c>
      <c r="U11" s="33">
        <v>1695</v>
      </c>
      <c r="V11" s="33">
        <v>4642</v>
      </c>
      <c r="W11" s="33">
        <v>6578</v>
      </c>
      <c r="X11" s="33">
        <v>4203</v>
      </c>
      <c r="Y11" s="33">
        <v>43324</v>
      </c>
      <c r="Z11" s="33">
        <v>21926</v>
      </c>
      <c r="AA11" s="39"/>
      <c r="AB11" s="39"/>
      <c r="AC11" s="33">
        <v>8620</v>
      </c>
      <c r="AD11" s="33">
        <v>8</v>
      </c>
      <c r="AE11" s="33">
        <v>3057</v>
      </c>
      <c r="AF11" s="33">
        <v>12556</v>
      </c>
      <c r="AG11" s="33">
        <v>1053</v>
      </c>
      <c r="AH11" s="33">
        <v>2973</v>
      </c>
      <c r="AI11" s="33">
        <v>3724</v>
      </c>
      <c r="AJ11" s="33">
        <v>4023</v>
      </c>
      <c r="AK11" s="33">
        <v>2470</v>
      </c>
      <c r="AL11" s="33">
        <v>13880</v>
      </c>
      <c r="AM11" s="33">
        <v>5320</v>
      </c>
      <c r="AN11" s="33">
        <v>3212</v>
      </c>
      <c r="AO11" s="33">
        <v>2026</v>
      </c>
      <c r="AP11" s="33">
        <v>10944</v>
      </c>
      <c r="AQ11" s="33">
        <v>8802</v>
      </c>
      <c r="AR11" s="33">
        <v>1907</v>
      </c>
      <c r="AS11" s="33">
        <v>3559</v>
      </c>
      <c r="AT11" s="33">
        <v>1554</v>
      </c>
      <c r="AU11" s="39"/>
      <c r="AV11" s="33">
        <v>697</v>
      </c>
      <c r="AW11" s="33">
        <v>1148</v>
      </c>
      <c r="AX11" s="33">
        <v>2676</v>
      </c>
      <c r="AY11" s="33">
        <v>1767</v>
      </c>
      <c r="AZ11" s="33">
        <v>13476</v>
      </c>
      <c r="BA11" s="39"/>
      <c r="BB11" s="33">
        <v>21077</v>
      </c>
      <c r="BC11" s="39"/>
      <c r="BD11" s="39"/>
      <c r="BE11" s="39"/>
      <c r="BF11" s="39"/>
      <c r="BG11" s="39"/>
      <c r="BH11" s="33">
        <v>5632</v>
      </c>
      <c r="BI11" s="33">
        <v>612</v>
      </c>
      <c r="BJ11" s="33">
        <v>8883</v>
      </c>
      <c r="BK11" s="33">
        <v>4501</v>
      </c>
      <c r="BL11" s="39"/>
      <c r="BM11" s="39"/>
      <c r="BN11" s="33">
        <v>5316</v>
      </c>
      <c r="BO11" s="33">
        <v>3413</v>
      </c>
      <c r="BP11" s="39"/>
      <c r="BQ11" s="33">
        <v>30805</v>
      </c>
      <c r="BR11" s="33">
        <v>13877</v>
      </c>
      <c r="BS11" s="33">
        <v>12942</v>
      </c>
      <c r="BT11" s="33">
        <v>11509</v>
      </c>
      <c r="BU11" s="33">
        <v>8949</v>
      </c>
      <c r="BV11" s="33">
        <v>8781</v>
      </c>
      <c r="BW11" s="33">
        <v>9696</v>
      </c>
      <c r="BX11" s="33">
        <v>9</v>
      </c>
      <c r="BY11" s="33">
        <v>8</v>
      </c>
      <c r="BZ11" s="33">
        <v>8</v>
      </c>
      <c r="CA11" s="33">
        <v>9</v>
      </c>
      <c r="CB11" s="33">
        <v>195749</v>
      </c>
      <c r="CC11" s="34">
        <v>88120</v>
      </c>
      <c r="CD11" s="34">
        <v>89887</v>
      </c>
      <c r="CE11" s="34">
        <v>76616</v>
      </c>
      <c r="CF11" s="34">
        <v>146442</v>
      </c>
      <c r="CG11" s="34">
        <v>596816</v>
      </c>
      <c r="CH11" s="30"/>
      <c r="CI11" s="30"/>
      <c r="CJ11" s="30"/>
      <c r="CK11" s="30"/>
      <c r="CL11" s="30"/>
      <c r="CM11" s="30"/>
    </row>
    <row r="12" spans="2:91" ht="17.25" customHeight="1" x14ac:dyDescent="0.4">
      <c r="B12" s="31" t="s">
        <v>91</v>
      </c>
      <c r="C12" s="32"/>
      <c r="D12" s="33">
        <v>716</v>
      </c>
      <c r="E12" s="33">
        <v>1269</v>
      </c>
      <c r="F12" s="33">
        <v>7870</v>
      </c>
      <c r="G12" s="33">
        <v>1560</v>
      </c>
      <c r="H12" s="33">
        <v>17030</v>
      </c>
      <c r="I12" s="33">
        <v>37750</v>
      </c>
      <c r="J12" s="33">
        <v>3462</v>
      </c>
      <c r="K12" s="39"/>
      <c r="L12" s="33">
        <v>11127</v>
      </c>
      <c r="M12" s="39"/>
      <c r="N12" s="33">
        <v>2678</v>
      </c>
      <c r="O12" s="33">
        <v>10597</v>
      </c>
      <c r="P12" s="33">
        <v>2211</v>
      </c>
      <c r="Q12" s="33">
        <v>4319</v>
      </c>
      <c r="R12" s="33">
        <v>7484</v>
      </c>
      <c r="S12" s="33">
        <v>254</v>
      </c>
      <c r="T12" s="33">
        <v>3900</v>
      </c>
      <c r="U12" s="33">
        <v>2167</v>
      </c>
      <c r="V12" s="33">
        <v>5527</v>
      </c>
      <c r="W12" s="33">
        <v>1704</v>
      </c>
      <c r="X12" s="33">
        <v>8960</v>
      </c>
      <c r="Y12" s="33">
        <v>10801</v>
      </c>
      <c r="Z12" s="33">
        <v>23113</v>
      </c>
      <c r="AA12" s="39"/>
      <c r="AB12" s="39"/>
      <c r="AC12" s="33" t="s">
        <v>6</v>
      </c>
      <c r="AD12" s="33" t="s">
        <v>6</v>
      </c>
      <c r="AE12" s="33">
        <v>4171</v>
      </c>
      <c r="AF12" s="33">
        <v>7855</v>
      </c>
      <c r="AG12" s="33">
        <v>645</v>
      </c>
      <c r="AH12" s="33">
        <v>563</v>
      </c>
      <c r="AI12" s="33">
        <v>15445</v>
      </c>
      <c r="AJ12" s="33">
        <v>5825</v>
      </c>
      <c r="AK12" s="33">
        <v>5241</v>
      </c>
      <c r="AL12" s="33">
        <v>17613</v>
      </c>
      <c r="AM12" s="33">
        <v>14575</v>
      </c>
      <c r="AN12" s="33">
        <v>4962</v>
      </c>
      <c r="AO12" s="33">
        <v>1280</v>
      </c>
      <c r="AP12" s="33">
        <v>6502</v>
      </c>
      <c r="AQ12" s="33">
        <v>11757</v>
      </c>
      <c r="AR12" s="33">
        <v>2673</v>
      </c>
      <c r="AS12" s="33">
        <v>2822</v>
      </c>
      <c r="AT12" s="33">
        <v>1770</v>
      </c>
      <c r="AU12" s="39"/>
      <c r="AV12" s="33">
        <v>23</v>
      </c>
      <c r="AW12" s="33">
        <v>778</v>
      </c>
      <c r="AX12" s="33">
        <v>66</v>
      </c>
      <c r="AY12" s="33">
        <v>206</v>
      </c>
      <c r="AZ12" s="33">
        <v>2155</v>
      </c>
      <c r="BA12" s="39"/>
      <c r="BB12" s="33">
        <v>6021</v>
      </c>
      <c r="BC12" s="39"/>
      <c r="BD12" s="39"/>
      <c r="BE12" s="39"/>
      <c r="BF12" s="39"/>
      <c r="BG12" s="39"/>
      <c r="BH12" s="33">
        <v>2053</v>
      </c>
      <c r="BI12" s="33">
        <v>323</v>
      </c>
      <c r="BJ12" s="33">
        <v>195</v>
      </c>
      <c r="BK12" s="33">
        <v>2072</v>
      </c>
      <c r="BL12" s="39"/>
      <c r="BM12" s="39"/>
      <c r="BN12" s="33">
        <v>1373</v>
      </c>
      <c r="BO12" s="33">
        <v>435</v>
      </c>
      <c r="BP12" s="39"/>
      <c r="BQ12" s="33">
        <v>3486</v>
      </c>
      <c r="BR12" s="33">
        <v>25695</v>
      </c>
      <c r="BS12" s="33">
        <v>14213</v>
      </c>
      <c r="BT12" s="33" t="s">
        <v>6</v>
      </c>
      <c r="BU12" s="33" t="s">
        <v>6</v>
      </c>
      <c r="BV12" s="33">
        <v>3662</v>
      </c>
      <c r="BW12" s="33" t="s">
        <v>6</v>
      </c>
      <c r="BX12" s="33">
        <v>1</v>
      </c>
      <c r="BY12" s="33">
        <v>1</v>
      </c>
      <c r="BZ12" s="33">
        <v>1</v>
      </c>
      <c r="CA12" s="33">
        <v>1</v>
      </c>
      <c r="CB12" s="33">
        <v>132906</v>
      </c>
      <c r="CC12" s="34">
        <v>45519</v>
      </c>
      <c r="CD12" s="34">
        <v>104781</v>
      </c>
      <c r="CE12" s="34">
        <v>25097</v>
      </c>
      <c r="CF12" s="34">
        <v>53551</v>
      </c>
      <c r="CG12" s="34">
        <v>361856</v>
      </c>
      <c r="CH12" s="30"/>
      <c r="CI12" s="30"/>
      <c r="CJ12" s="30"/>
      <c r="CK12" s="30"/>
      <c r="CL12" s="30"/>
      <c r="CM12" s="30"/>
    </row>
    <row r="13" spans="2:91" ht="17.25" customHeight="1" x14ac:dyDescent="0.4">
      <c r="B13" s="31" t="s">
        <v>92</v>
      </c>
      <c r="C13" s="32"/>
      <c r="D13" s="33">
        <v>388</v>
      </c>
      <c r="E13" s="33">
        <v>400</v>
      </c>
      <c r="F13" s="33">
        <v>400</v>
      </c>
      <c r="G13" s="33">
        <v>350</v>
      </c>
      <c r="H13" s="33">
        <v>400</v>
      </c>
      <c r="I13" s="33">
        <v>400</v>
      </c>
      <c r="J13" s="33">
        <v>400</v>
      </c>
      <c r="K13" s="33"/>
      <c r="L13" s="33">
        <v>400</v>
      </c>
      <c r="M13" s="33"/>
      <c r="N13" s="33">
        <v>350</v>
      </c>
      <c r="O13" s="33">
        <v>350</v>
      </c>
      <c r="P13" s="33">
        <v>400</v>
      </c>
      <c r="Q13" s="33">
        <v>400</v>
      </c>
      <c r="R13" s="33">
        <v>375</v>
      </c>
      <c r="S13" s="33">
        <v>500</v>
      </c>
      <c r="T13" s="33">
        <v>350</v>
      </c>
      <c r="U13" s="33">
        <v>400</v>
      </c>
      <c r="V13" s="33">
        <v>400</v>
      </c>
      <c r="W13" s="33">
        <v>400</v>
      </c>
      <c r="X13" s="33">
        <v>400</v>
      </c>
      <c r="Y13" s="33">
        <v>1150</v>
      </c>
      <c r="Z13" s="33">
        <v>350</v>
      </c>
      <c r="AA13" s="33"/>
      <c r="AB13" s="33"/>
      <c r="AC13" s="33">
        <v>350</v>
      </c>
      <c r="AD13" s="33">
        <v>321</v>
      </c>
      <c r="AE13" s="33">
        <v>350</v>
      </c>
      <c r="AF13" s="33">
        <v>350</v>
      </c>
      <c r="AG13" s="33">
        <v>69</v>
      </c>
      <c r="AH13" s="33">
        <v>350</v>
      </c>
      <c r="AI13" s="33">
        <v>350</v>
      </c>
      <c r="AJ13" s="33">
        <v>400</v>
      </c>
      <c r="AK13" s="33">
        <v>400</v>
      </c>
      <c r="AL13" s="33">
        <v>750</v>
      </c>
      <c r="AM13" s="33">
        <v>375</v>
      </c>
      <c r="AN13" s="33">
        <v>375</v>
      </c>
      <c r="AO13" s="33">
        <v>400</v>
      </c>
      <c r="AP13" s="33">
        <v>400</v>
      </c>
      <c r="AQ13" s="33">
        <v>400</v>
      </c>
      <c r="AR13" s="33">
        <v>400</v>
      </c>
      <c r="AS13" s="33">
        <v>400</v>
      </c>
      <c r="AT13" s="33">
        <v>400</v>
      </c>
      <c r="AU13" s="33"/>
      <c r="AV13" s="33">
        <v>350</v>
      </c>
      <c r="AW13" s="33">
        <v>350</v>
      </c>
      <c r="AX13" s="33">
        <v>350</v>
      </c>
      <c r="AY13" s="33">
        <v>350</v>
      </c>
      <c r="AZ13" s="33">
        <v>350</v>
      </c>
      <c r="BA13" s="33"/>
      <c r="BB13" s="33">
        <v>400</v>
      </c>
      <c r="BC13" s="33"/>
      <c r="BD13" s="33"/>
      <c r="BE13" s="33"/>
      <c r="BF13" s="33"/>
      <c r="BG13" s="33"/>
      <c r="BH13" s="33">
        <v>350</v>
      </c>
      <c r="BI13" s="33">
        <v>39</v>
      </c>
      <c r="BJ13" s="33">
        <v>400</v>
      </c>
      <c r="BK13" s="33">
        <v>400</v>
      </c>
      <c r="BL13" s="33"/>
      <c r="BM13" s="33"/>
      <c r="BN13" s="33">
        <v>400</v>
      </c>
      <c r="BO13" s="33">
        <v>350</v>
      </c>
      <c r="BP13" s="33"/>
      <c r="BQ13" s="33">
        <v>400</v>
      </c>
      <c r="BR13" s="33">
        <v>400</v>
      </c>
      <c r="BS13" s="33">
        <v>400</v>
      </c>
      <c r="BT13" s="33">
        <v>400</v>
      </c>
      <c r="BU13" s="33">
        <v>400</v>
      </c>
      <c r="BV13" s="33">
        <v>400</v>
      </c>
      <c r="BW13" s="33">
        <v>400</v>
      </c>
      <c r="BX13" s="33">
        <v>358</v>
      </c>
      <c r="BY13" s="33">
        <v>337</v>
      </c>
      <c r="BZ13" s="33">
        <v>337</v>
      </c>
      <c r="CA13" s="33">
        <v>337</v>
      </c>
      <c r="CB13" s="33">
        <v>8263</v>
      </c>
      <c r="CC13" s="34">
        <v>3071</v>
      </c>
      <c r="CD13" s="34">
        <v>7969</v>
      </c>
      <c r="CE13" s="34">
        <v>3000</v>
      </c>
      <c r="CF13" s="34">
        <v>7209</v>
      </c>
      <c r="CG13" s="34">
        <v>29513</v>
      </c>
      <c r="CH13" s="30"/>
      <c r="CI13" s="30"/>
      <c r="CJ13" s="30"/>
      <c r="CK13" s="30"/>
      <c r="CL13" s="30"/>
      <c r="CM13" s="30"/>
    </row>
    <row r="14" spans="2:91" ht="17.25" customHeight="1" x14ac:dyDescent="0.4">
      <c r="B14" s="31" t="s">
        <v>93</v>
      </c>
      <c r="C14" s="32"/>
      <c r="D14" s="33">
        <v>206</v>
      </c>
      <c r="E14" s="33">
        <v>673</v>
      </c>
      <c r="F14" s="33">
        <v>232</v>
      </c>
      <c r="G14" s="33">
        <v>90</v>
      </c>
      <c r="H14" s="33">
        <v>652</v>
      </c>
      <c r="I14" s="33">
        <v>312</v>
      </c>
      <c r="J14" s="33">
        <v>265</v>
      </c>
      <c r="K14" s="33"/>
      <c r="L14" s="33">
        <v>1260</v>
      </c>
      <c r="M14" s="33"/>
      <c r="N14" s="33">
        <v>383</v>
      </c>
      <c r="O14" s="33">
        <v>284</v>
      </c>
      <c r="P14" s="33">
        <v>274</v>
      </c>
      <c r="Q14" s="33">
        <v>296</v>
      </c>
      <c r="R14" s="33">
        <v>142</v>
      </c>
      <c r="S14" s="33">
        <v>259</v>
      </c>
      <c r="T14" s="33">
        <v>254</v>
      </c>
      <c r="U14" s="33">
        <v>53</v>
      </c>
      <c r="V14" s="33">
        <v>214</v>
      </c>
      <c r="W14" s="33">
        <v>189</v>
      </c>
      <c r="X14" s="33">
        <v>217</v>
      </c>
      <c r="Y14" s="33">
        <v>1538</v>
      </c>
      <c r="Z14" s="33">
        <v>808</v>
      </c>
      <c r="AA14" s="33"/>
      <c r="AB14" s="33"/>
      <c r="AC14" s="33">
        <v>220</v>
      </c>
      <c r="AD14" s="33">
        <v>64</v>
      </c>
      <c r="AE14" s="33">
        <v>103</v>
      </c>
      <c r="AF14" s="33">
        <v>339</v>
      </c>
      <c r="AG14" s="33">
        <v>38</v>
      </c>
      <c r="AH14" s="33">
        <v>161</v>
      </c>
      <c r="AI14" s="33">
        <v>229</v>
      </c>
      <c r="AJ14" s="33">
        <v>196</v>
      </c>
      <c r="AK14" s="33">
        <v>133</v>
      </c>
      <c r="AL14" s="33">
        <v>1097</v>
      </c>
      <c r="AM14" s="33">
        <v>382</v>
      </c>
      <c r="AN14" s="33">
        <v>192</v>
      </c>
      <c r="AO14" s="33">
        <v>71</v>
      </c>
      <c r="AP14" s="33">
        <v>559</v>
      </c>
      <c r="AQ14" s="33">
        <v>446</v>
      </c>
      <c r="AR14" s="33">
        <v>116</v>
      </c>
      <c r="AS14" s="33">
        <v>229</v>
      </c>
      <c r="AT14" s="33">
        <v>79</v>
      </c>
      <c r="AU14" s="33"/>
      <c r="AV14" s="33">
        <v>52</v>
      </c>
      <c r="AW14" s="33">
        <v>54</v>
      </c>
      <c r="AX14" s="33">
        <v>98</v>
      </c>
      <c r="AY14" s="33">
        <v>72</v>
      </c>
      <c r="AZ14" s="33">
        <v>466</v>
      </c>
      <c r="BA14" s="33"/>
      <c r="BB14" s="33">
        <v>690</v>
      </c>
      <c r="BC14" s="33"/>
      <c r="BD14" s="33"/>
      <c r="BE14" s="33"/>
      <c r="BF14" s="33"/>
      <c r="BG14" s="33"/>
      <c r="BH14" s="33">
        <v>208</v>
      </c>
      <c r="BI14" s="33">
        <v>31</v>
      </c>
      <c r="BJ14" s="33">
        <v>288</v>
      </c>
      <c r="BK14" s="33">
        <v>183</v>
      </c>
      <c r="BL14" s="33"/>
      <c r="BM14" s="33"/>
      <c r="BN14" s="33">
        <v>123</v>
      </c>
      <c r="BO14" s="33">
        <v>87</v>
      </c>
      <c r="BP14" s="33"/>
      <c r="BQ14" s="33">
        <v>448</v>
      </c>
      <c r="BR14" s="33">
        <v>352</v>
      </c>
      <c r="BS14" s="33">
        <v>258</v>
      </c>
      <c r="BT14" s="33">
        <v>306</v>
      </c>
      <c r="BU14" s="33">
        <v>262</v>
      </c>
      <c r="BV14" s="33">
        <v>220</v>
      </c>
      <c r="BW14" s="33">
        <v>416</v>
      </c>
      <c r="BX14" s="33">
        <v>381</v>
      </c>
      <c r="BY14" s="33">
        <v>76</v>
      </c>
      <c r="BZ14" s="33">
        <v>107</v>
      </c>
      <c r="CA14" s="33">
        <v>468</v>
      </c>
      <c r="CB14" s="33">
        <v>6425</v>
      </c>
      <c r="CC14" s="34">
        <v>3391</v>
      </c>
      <c r="CD14" s="34">
        <v>4781</v>
      </c>
      <c r="CE14" s="34">
        <v>2513</v>
      </c>
      <c r="CF14" s="34">
        <v>4814</v>
      </c>
      <c r="CG14" s="34">
        <v>21927</v>
      </c>
      <c r="CH14" s="30"/>
      <c r="CI14" s="30"/>
      <c r="CJ14" s="30"/>
      <c r="CK14" s="30"/>
      <c r="CL14" s="30"/>
      <c r="CM14" s="30"/>
    </row>
    <row r="15" spans="2:91" ht="17.25" customHeight="1" x14ac:dyDescent="0.4">
      <c r="B15" s="35" t="s">
        <v>94</v>
      </c>
      <c r="C15" s="36"/>
      <c r="D15" s="37">
        <v>13719</v>
      </c>
      <c r="E15" s="37">
        <v>1938</v>
      </c>
      <c r="F15" s="37">
        <v>12430</v>
      </c>
      <c r="G15" s="37">
        <v>91</v>
      </c>
      <c r="H15" s="37">
        <v>2749</v>
      </c>
      <c r="I15" s="37">
        <v>1178</v>
      </c>
      <c r="J15" s="37">
        <v>8909</v>
      </c>
      <c r="K15" s="37"/>
      <c r="L15" s="37">
        <v>18298</v>
      </c>
      <c r="M15" s="37"/>
      <c r="N15" s="37">
        <v>590</v>
      </c>
      <c r="O15" s="37">
        <v>304</v>
      </c>
      <c r="P15" s="37">
        <v>539</v>
      </c>
      <c r="Q15" s="37">
        <v>589</v>
      </c>
      <c r="R15" s="37">
        <v>1381</v>
      </c>
      <c r="S15" s="37">
        <v>13387</v>
      </c>
      <c r="T15" s="37">
        <v>865</v>
      </c>
      <c r="U15" s="37">
        <v>1647</v>
      </c>
      <c r="V15" s="37">
        <v>2837</v>
      </c>
      <c r="W15" s="37">
        <v>448</v>
      </c>
      <c r="X15" s="37">
        <v>447</v>
      </c>
      <c r="Y15" s="37">
        <v>17071</v>
      </c>
      <c r="Z15" s="37">
        <v>6022</v>
      </c>
      <c r="AA15" s="37"/>
      <c r="AB15" s="37"/>
      <c r="AC15" s="37">
        <v>18077</v>
      </c>
      <c r="AD15" s="37">
        <v>33</v>
      </c>
      <c r="AE15" s="37">
        <v>3421</v>
      </c>
      <c r="AF15" s="37">
        <v>9636</v>
      </c>
      <c r="AG15" s="37">
        <v>198</v>
      </c>
      <c r="AH15" s="37">
        <v>1261</v>
      </c>
      <c r="AI15" s="37">
        <v>1552</v>
      </c>
      <c r="AJ15" s="37">
        <v>1626</v>
      </c>
      <c r="AK15" s="37">
        <v>1479</v>
      </c>
      <c r="AL15" s="37">
        <v>34029</v>
      </c>
      <c r="AM15" s="37">
        <v>3415</v>
      </c>
      <c r="AN15" s="37">
        <v>884</v>
      </c>
      <c r="AO15" s="37">
        <v>2371</v>
      </c>
      <c r="AP15" s="37">
        <v>3245</v>
      </c>
      <c r="AQ15" s="37">
        <v>6086</v>
      </c>
      <c r="AR15" s="37">
        <v>638</v>
      </c>
      <c r="AS15" s="37">
        <v>3361</v>
      </c>
      <c r="AT15" s="37">
        <v>2238</v>
      </c>
      <c r="AU15" s="37"/>
      <c r="AV15" s="37">
        <v>2342</v>
      </c>
      <c r="AW15" s="37">
        <v>2406</v>
      </c>
      <c r="AX15" s="37">
        <v>2683</v>
      </c>
      <c r="AY15" s="37">
        <v>395</v>
      </c>
      <c r="AZ15" s="37">
        <v>2552</v>
      </c>
      <c r="BA15" s="37"/>
      <c r="BB15" s="37">
        <v>810</v>
      </c>
      <c r="BC15" s="37"/>
      <c r="BD15" s="37"/>
      <c r="BE15" s="37"/>
      <c r="BF15" s="37"/>
      <c r="BG15" s="37"/>
      <c r="BH15" s="37">
        <v>23</v>
      </c>
      <c r="BI15" s="37">
        <v>9</v>
      </c>
      <c r="BJ15" s="37">
        <v>23</v>
      </c>
      <c r="BK15" s="37">
        <v>23</v>
      </c>
      <c r="BL15" s="37"/>
      <c r="BM15" s="37"/>
      <c r="BN15" s="37">
        <v>22</v>
      </c>
      <c r="BO15" s="37">
        <v>508</v>
      </c>
      <c r="BP15" s="37"/>
      <c r="BQ15" s="37">
        <v>1709</v>
      </c>
      <c r="BR15" s="37">
        <v>596</v>
      </c>
      <c r="BS15" s="37">
        <v>20</v>
      </c>
      <c r="BT15" s="37">
        <v>72</v>
      </c>
      <c r="BU15" s="37">
        <v>21</v>
      </c>
      <c r="BV15" s="37">
        <v>22</v>
      </c>
      <c r="BW15" s="37">
        <v>46274</v>
      </c>
      <c r="BX15" s="37">
        <v>5</v>
      </c>
      <c r="BY15" s="37">
        <v>7</v>
      </c>
      <c r="BZ15" s="37">
        <v>7</v>
      </c>
      <c r="CA15" s="37">
        <v>6</v>
      </c>
      <c r="CB15" s="37">
        <v>82842</v>
      </c>
      <c r="CC15" s="38">
        <v>58017</v>
      </c>
      <c r="CD15" s="38">
        <v>83294</v>
      </c>
      <c r="CE15" s="38">
        <v>6957</v>
      </c>
      <c r="CF15" s="38">
        <v>65160</v>
      </c>
      <c r="CG15" s="38">
        <v>296271</v>
      </c>
      <c r="CH15" s="30"/>
      <c r="CI15" s="30"/>
      <c r="CJ15" s="30"/>
      <c r="CK15" s="30"/>
      <c r="CL15" s="30"/>
      <c r="CM15" s="30"/>
    </row>
    <row r="16" spans="2:91" ht="17.25" customHeight="1" x14ac:dyDescent="0.4">
      <c r="B16" s="23" t="s">
        <v>95</v>
      </c>
      <c r="C16" s="24" t="s">
        <v>87</v>
      </c>
      <c r="D16" s="40">
        <v>68101</v>
      </c>
      <c r="E16" s="40">
        <v>182828</v>
      </c>
      <c r="F16" s="40">
        <v>74498</v>
      </c>
      <c r="G16" s="40">
        <v>59545</v>
      </c>
      <c r="H16" s="40">
        <v>157590</v>
      </c>
      <c r="I16" s="40">
        <v>58729</v>
      </c>
      <c r="J16" s="40">
        <v>33501</v>
      </c>
      <c r="K16" s="40">
        <v>49046</v>
      </c>
      <c r="L16" s="40">
        <v>195427</v>
      </c>
      <c r="M16" s="40">
        <v>20411</v>
      </c>
      <c r="N16" s="40">
        <v>181271</v>
      </c>
      <c r="O16" s="40">
        <v>92572</v>
      </c>
      <c r="P16" s="40">
        <v>83978</v>
      </c>
      <c r="Q16" s="40">
        <v>73125</v>
      </c>
      <c r="R16" s="40">
        <v>48007</v>
      </c>
      <c r="S16" s="40">
        <v>45091</v>
      </c>
      <c r="T16" s="40">
        <v>59114</v>
      </c>
      <c r="U16" s="40">
        <v>21989</v>
      </c>
      <c r="V16" s="40">
        <v>42468</v>
      </c>
      <c r="W16" s="40">
        <v>66567</v>
      </c>
      <c r="X16" s="40">
        <v>56850</v>
      </c>
      <c r="Y16" s="40">
        <v>188758</v>
      </c>
      <c r="Z16" s="40">
        <v>169880</v>
      </c>
      <c r="AA16" s="40">
        <v>122738</v>
      </c>
      <c r="AB16" s="40">
        <v>56521</v>
      </c>
      <c r="AC16" s="40">
        <v>195335</v>
      </c>
      <c r="AD16" s="40">
        <v>26591</v>
      </c>
      <c r="AE16" s="40">
        <v>47998</v>
      </c>
      <c r="AF16" s="40">
        <v>155854</v>
      </c>
      <c r="AG16" s="40">
        <v>6789</v>
      </c>
      <c r="AH16" s="40">
        <v>30550</v>
      </c>
      <c r="AI16" s="40">
        <v>35295</v>
      </c>
      <c r="AJ16" s="40">
        <v>42070</v>
      </c>
      <c r="AK16" s="40">
        <v>30207</v>
      </c>
      <c r="AL16" s="40">
        <v>71128</v>
      </c>
      <c r="AM16" s="40">
        <v>53540</v>
      </c>
      <c r="AN16" s="40">
        <v>26537</v>
      </c>
      <c r="AO16" s="40">
        <v>34281</v>
      </c>
      <c r="AP16" s="40">
        <v>116000</v>
      </c>
      <c r="AQ16" s="40">
        <v>94511</v>
      </c>
      <c r="AR16" s="40">
        <v>29057</v>
      </c>
      <c r="AS16" s="40">
        <v>51582</v>
      </c>
      <c r="AT16" s="40">
        <v>25197</v>
      </c>
      <c r="AU16" s="40">
        <v>29625</v>
      </c>
      <c r="AV16" s="40">
        <v>11997</v>
      </c>
      <c r="AW16" s="40">
        <v>16965</v>
      </c>
      <c r="AX16" s="40">
        <v>36444</v>
      </c>
      <c r="AY16" s="40">
        <v>23862</v>
      </c>
      <c r="AZ16" s="40">
        <v>164764</v>
      </c>
      <c r="BA16" s="40">
        <v>96469</v>
      </c>
      <c r="BB16" s="40">
        <v>210493</v>
      </c>
      <c r="BC16" s="40">
        <v>98013</v>
      </c>
      <c r="BD16" s="40">
        <v>33372</v>
      </c>
      <c r="BE16" s="40">
        <v>27289</v>
      </c>
      <c r="BF16" s="40">
        <v>76661</v>
      </c>
      <c r="BG16" s="40">
        <v>68661</v>
      </c>
      <c r="BH16" s="40">
        <v>56200</v>
      </c>
      <c r="BI16" s="40">
        <v>1791</v>
      </c>
      <c r="BJ16" s="40">
        <v>73609</v>
      </c>
      <c r="BK16" s="40">
        <v>71876</v>
      </c>
      <c r="BL16" s="40">
        <v>65307</v>
      </c>
      <c r="BM16" s="40">
        <v>48759</v>
      </c>
      <c r="BN16" s="40">
        <v>61775</v>
      </c>
      <c r="BO16" s="40">
        <v>53753</v>
      </c>
      <c r="BP16" s="40">
        <v>58125</v>
      </c>
      <c r="BQ16" s="40">
        <v>591126</v>
      </c>
      <c r="BR16" s="40">
        <v>202152</v>
      </c>
      <c r="BS16" s="40">
        <v>142411</v>
      </c>
      <c r="BT16" s="40">
        <v>131693</v>
      </c>
      <c r="BU16" s="40">
        <v>71056</v>
      </c>
      <c r="BV16" s="40">
        <v>124112</v>
      </c>
      <c r="BW16" s="40">
        <v>206886</v>
      </c>
      <c r="BX16" s="40">
        <v>453147</v>
      </c>
      <c r="BY16" s="40">
        <v>113201</v>
      </c>
      <c r="BZ16" s="40">
        <v>158025</v>
      </c>
      <c r="CA16" s="40">
        <v>196417</v>
      </c>
      <c r="CB16" s="40">
        <v>1670716</v>
      </c>
      <c r="CC16" s="41">
        <v>759826</v>
      </c>
      <c r="CD16" s="41">
        <v>969497</v>
      </c>
      <c r="CE16" s="41">
        <v>775726</v>
      </c>
      <c r="CF16" s="41">
        <v>2881430</v>
      </c>
      <c r="CG16" s="41">
        <v>7057197</v>
      </c>
      <c r="CH16" s="30"/>
      <c r="CI16" s="30"/>
      <c r="CJ16" s="30"/>
      <c r="CK16" s="30"/>
      <c r="CL16" s="30"/>
      <c r="CM16" s="30"/>
    </row>
    <row r="17" spans="2:91" ht="17.25" customHeight="1" x14ac:dyDescent="0.4">
      <c r="B17" s="23" t="s">
        <v>96</v>
      </c>
      <c r="C17" s="24" t="s">
        <v>87</v>
      </c>
      <c r="D17" s="40">
        <v>14205</v>
      </c>
      <c r="E17" s="40">
        <v>47051</v>
      </c>
      <c r="F17" s="40">
        <v>12244</v>
      </c>
      <c r="G17" s="40">
        <v>4092</v>
      </c>
      <c r="H17" s="40">
        <v>35219</v>
      </c>
      <c r="I17" s="40">
        <v>14239</v>
      </c>
      <c r="J17" s="40">
        <v>3137</v>
      </c>
      <c r="K17" s="40">
        <v>4907</v>
      </c>
      <c r="L17" s="40">
        <v>62885</v>
      </c>
      <c r="M17" s="40">
        <v>1805</v>
      </c>
      <c r="N17" s="40">
        <v>23159</v>
      </c>
      <c r="O17" s="40">
        <v>10254</v>
      </c>
      <c r="P17" s="40">
        <v>14051</v>
      </c>
      <c r="Q17" s="40">
        <v>13585</v>
      </c>
      <c r="R17" s="40">
        <v>4643</v>
      </c>
      <c r="S17" s="40">
        <v>4095</v>
      </c>
      <c r="T17" s="40">
        <v>18090</v>
      </c>
      <c r="U17" s="40">
        <v>4122</v>
      </c>
      <c r="V17" s="40">
        <v>9128</v>
      </c>
      <c r="W17" s="40">
        <v>15281</v>
      </c>
      <c r="X17" s="40">
        <v>8219</v>
      </c>
      <c r="Y17" s="40">
        <v>34778</v>
      </c>
      <c r="Z17" s="40">
        <v>25490</v>
      </c>
      <c r="AA17" s="40">
        <v>28598</v>
      </c>
      <c r="AB17" s="40">
        <v>2397</v>
      </c>
      <c r="AC17" s="40">
        <v>16639</v>
      </c>
      <c r="AD17" s="40">
        <v>5284</v>
      </c>
      <c r="AE17" s="40">
        <v>5378</v>
      </c>
      <c r="AF17" s="40">
        <v>13587</v>
      </c>
      <c r="AG17" s="40">
        <v>2684</v>
      </c>
      <c r="AH17" s="40">
        <v>7879</v>
      </c>
      <c r="AI17" s="40">
        <v>8929</v>
      </c>
      <c r="AJ17" s="40">
        <v>6531</v>
      </c>
      <c r="AK17" s="40">
        <v>4854</v>
      </c>
      <c r="AL17" s="40">
        <v>19475</v>
      </c>
      <c r="AM17" s="40">
        <v>14333</v>
      </c>
      <c r="AN17" s="40">
        <v>5883</v>
      </c>
      <c r="AO17" s="40">
        <v>4393</v>
      </c>
      <c r="AP17" s="40">
        <v>15862</v>
      </c>
      <c r="AQ17" s="40">
        <v>13242</v>
      </c>
      <c r="AR17" s="40">
        <v>2699</v>
      </c>
      <c r="AS17" s="40">
        <v>8113</v>
      </c>
      <c r="AT17" s="40">
        <v>4533</v>
      </c>
      <c r="AU17" s="40">
        <v>2957</v>
      </c>
      <c r="AV17" s="40">
        <v>3443</v>
      </c>
      <c r="AW17" s="40">
        <v>3322</v>
      </c>
      <c r="AX17" s="40">
        <v>6858</v>
      </c>
      <c r="AY17" s="40">
        <v>5208</v>
      </c>
      <c r="AZ17" s="40">
        <v>47332</v>
      </c>
      <c r="BA17" s="40">
        <v>22562</v>
      </c>
      <c r="BB17" s="40">
        <v>33322</v>
      </c>
      <c r="BC17" s="40">
        <v>15961</v>
      </c>
      <c r="BD17" s="40">
        <v>6157</v>
      </c>
      <c r="BE17" s="40">
        <v>4953</v>
      </c>
      <c r="BF17" s="40">
        <v>22259</v>
      </c>
      <c r="BG17" s="40">
        <v>10011</v>
      </c>
      <c r="BH17" s="40">
        <v>10870</v>
      </c>
      <c r="BI17" s="40">
        <v>1493</v>
      </c>
      <c r="BJ17" s="40">
        <v>16199</v>
      </c>
      <c r="BK17" s="40">
        <v>13451</v>
      </c>
      <c r="BL17" s="40">
        <v>8662</v>
      </c>
      <c r="BM17" s="40">
        <v>4643</v>
      </c>
      <c r="BN17" s="40">
        <v>10857</v>
      </c>
      <c r="BO17" s="40">
        <v>8750</v>
      </c>
      <c r="BP17" s="40">
        <v>6892</v>
      </c>
      <c r="BQ17" s="40">
        <v>25441</v>
      </c>
      <c r="BR17" s="40">
        <v>30580</v>
      </c>
      <c r="BS17" s="40">
        <v>7757</v>
      </c>
      <c r="BT17" s="40">
        <v>33563</v>
      </c>
      <c r="BU17" s="40">
        <v>39251</v>
      </c>
      <c r="BV17" s="40">
        <v>21432</v>
      </c>
      <c r="BW17" s="40">
        <v>52052</v>
      </c>
      <c r="BX17" s="40">
        <v>37562</v>
      </c>
      <c r="BY17" s="40">
        <v>16312</v>
      </c>
      <c r="BZ17" s="40">
        <v>19871</v>
      </c>
      <c r="CA17" s="40">
        <v>16598</v>
      </c>
      <c r="CB17" s="40">
        <v>324419</v>
      </c>
      <c r="CC17" s="41">
        <v>113189</v>
      </c>
      <c r="CD17" s="41">
        <v>160173</v>
      </c>
      <c r="CE17" s="41">
        <v>162561</v>
      </c>
      <c r="CF17" s="41">
        <v>382245</v>
      </c>
      <c r="CG17" s="41">
        <v>1142591</v>
      </c>
      <c r="CH17" s="30"/>
      <c r="CI17" s="30"/>
      <c r="CJ17" s="30"/>
      <c r="CK17" s="30"/>
      <c r="CL17" s="30"/>
      <c r="CM17" s="30"/>
    </row>
    <row r="18" spans="2:91" ht="17.25" customHeight="1" x14ac:dyDescent="0.4">
      <c r="B18" s="23" t="s">
        <v>97</v>
      </c>
      <c r="C18" s="24" t="s">
        <v>87</v>
      </c>
      <c r="D18" s="40">
        <v>53896</v>
      </c>
      <c r="E18" s="40">
        <v>135777</v>
      </c>
      <c r="F18" s="40">
        <v>62253</v>
      </c>
      <c r="G18" s="40">
        <v>55452</v>
      </c>
      <c r="H18" s="40">
        <v>122371</v>
      </c>
      <c r="I18" s="40">
        <v>44489</v>
      </c>
      <c r="J18" s="40">
        <v>30364</v>
      </c>
      <c r="K18" s="40">
        <v>44139</v>
      </c>
      <c r="L18" s="40">
        <v>132542</v>
      </c>
      <c r="M18" s="40">
        <v>18605</v>
      </c>
      <c r="N18" s="40">
        <v>158112</v>
      </c>
      <c r="O18" s="40">
        <v>82317</v>
      </c>
      <c r="P18" s="40">
        <v>69926</v>
      </c>
      <c r="Q18" s="40">
        <v>59540</v>
      </c>
      <c r="R18" s="40">
        <v>43363</v>
      </c>
      <c r="S18" s="40">
        <v>40995</v>
      </c>
      <c r="T18" s="40">
        <v>41024</v>
      </c>
      <c r="U18" s="40">
        <v>17867</v>
      </c>
      <c r="V18" s="40">
        <v>33339</v>
      </c>
      <c r="W18" s="40">
        <v>51285</v>
      </c>
      <c r="X18" s="40">
        <v>48630</v>
      </c>
      <c r="Y18" s="40">
        <v>153980</v>
      </c>
      <c r="Z18" s="40">
        <v>144389</v>
      </c>
      <c r="AA18" s="40">
        <v>94139</v>
      </c>
      <c r="AB18" s="40">
        <v>54123</v>
      </c>
      <c r="AC18" s="40">
        <v>178696</v>
      </c>
      <c r="AD18" s="40">
        <v>21307</v>
      </c>
      <c r="AE18" s="40">
        <v>42619</v>
      </c>
      <c r="AF18" s="40">
        <v>142267</v>
      </c>
      <c r="AG18" s="40">
        <v>4105</v>
      </c>
      <c r="AH18" s="40">
        <v>22670</v>
      </c>
      <c r="AI18" s="40">
        <v>26366</v>
      </c>
      <c r="AJ18" s="40">
        <v>35538</v>
      </c>
      <c r="AK18" s="40">
        <v>25352</v>
      </c>
      <c r="AL18" s="40">
        <v>51652</v>
      </c>
      <c r="AM18" s="40">
        <v>39206</v>
      </c>
      <c r="AN18" s="40">
        <v>20654</v>
      </c>
      <c r="AO18" s="40">
        <v>29887</v>
      </c>
      <c r="AP18" s="40">
        <v>100138</v>
      </c>
      <c r="AQ18" s="40">
        <v>81269</v>
      </c>
      <c r="AR18" s="40">
        <v>26358</v>
      </c>
      <c r="AS18" s="40">
        <v>43468</v>
      </c>
      <c r="AT18" s="40">
        <v>20664</v>
      </c>
      <c r="AU18" s="40">
        <v>26667</v>
      </c>
      <c r="AV18" s="40">
        <v>8554</v>
      </c>
      <c r="AW18" s="40">
        <v>13643</v>
      </c>
      <c r="AX18" s="40">
        <v>29585</v>
      </c>
      <c r="AY18" s="40">
        <v>18653</v>
      </c>
      <c r="AZ18" s="40">
        <v>117432</v>
      </c>
      <c r="BA18" s="40">
        <v>73907</v>
      </c>
      <c r="BB18" s="40">
        <v>177171</v>
      </c>
      <c r="BC18" s="40">
        <v>82051</v>
      </c>
      <c r="BD18" s="40">
        <v>27214</v>
      </c>
      <c r="BE18" s="40">
        <v>22335</v>
      </c>
      <c r="BF18" s="40">
        <v>54401</v>
      </c>
      <c r="BG18" s="40">
        <v>58649</v>
      </c>
      <c r="BH18" s="40">
        <v>45329</v>
      </c>
      <c r="BI18" s="40">
        <v>297</v>
      </c>
      <c r="BJ18" s="40">
        <v>57410</v>
      </c>
      <c r="BK18" s="40">
        <v>58424</v>
      </c>
      <c r="BL18" s="40">
        <v>56644</v>
      </c>
      <c r="BM18" s="40">
        <v>44116</v>
      </c>
      <c r="BN18" s="40">
        <v>50918</v>
      </c>
      <c r="BO18" s="40">
        <v>45003</v>
      </c>
      <c r="BP18" s="40">
        <v>51232</v>
      </c>
      <c r="BQ18" s="40">
        <v>565684</v>
      </c>
      <c r="BR18" s="40">
        <v>171572</v>
      </c>
      <c r="BS18" s="40">
        <v>134653</v>
      </c>
      <c r="BT18" s="40">
        <v>98129</v>
      </c>
      <c r="BU18" s="40">
        <v>31805</v>
      </c>
      <c r="BV18" s="40">
        <v>102679</v>
      </c>
      <c r="BW18" s="40">
        <v>154834</v>
      </c>
      <c r="BX18" s="40">
        <v>415584</v>
      </c>
      <c r="BY18" s="40">
        <v>96888</v>
      </c>
      <c r="BZ18" s="40">
        <v>138153</v>
      </c>
      <c r="CA18" s="40">
        <v>179818</v>
      </c>
      <c r="CB18" s="40">
        <v>1346296</v>
      </c>
      <c r="CC18" s="41">
        <v>646636</v>
      </c>
      <c r="CD18" s="41">
        <v>809323</v>
      </c>
      <c r="CE18" s="41">
        <v>613164</v>
      </c>
      <c r="CF18" s="41">
        <v>2499184</v>
      </c>
      <c r="CG18" s="41">
        <v>5914606</v>
      </c>
      <c r="CH18" s="30"/>
      <c r="CI18" s="30"/>
      <c r="CJ18" s="30"/>
      <c r="CK18" s="30"/>
      <c r="CL18" s="30"/>
      <c r="CM18" s="30"/>
    </row>
    <row r="19" spans="2:91" ht="17.25" customHeight="1" x14ac:dyDescent="0.4">
      <c r="B19" s="23" t="s">
        <v>98</v>
      </c>
      <c r="C19" s="24" t="s">
        <v>87</v>
      </c>
      <c r="D19" s="40">
        <v>550</v>
      </c>
      <c r="E19" s="40">
        <v>57313</v>
      </c>
      <c r="F19" s="40">
        <v>5061</v>
      </c>
      <c r="G19" s="40">
        <v>10875</v>
      </c>
      <c r="H19" s="40">
        <v>64601</v>
      </c>
      <c r="I19" s="40">
        <v>7939</v>
      </c>
      <c r="J19" s="40" t="s">
        <v>6</v>
      </c>
      <c r="K19" s="40">
        <v>2051</v>
      </c>
      <c r="L19" s="40">
        <v>115979</v>
      </c>
      <c r="M19" s="40" t="s">
        <v>6</v>
      </c>
      <c r="N19" s="40">
        <v>16409</v>
      </c>
      <c r="O19" s="40">
        <v>54788</v>
      </c>
      <c r="P19" s="40" t="s">
        <v>6</v>
      </c>
      <c r="Q19" s="40">
        <v>11283</v>
      </c>
      <c r="R19" s="40">
        <v>35649</v>
      </c>
      <c r="S19" s="40">
        <v>1633</v>
      </c>
      <c r="T19" s="40">
        <v>7027</v>
      </c>
      <c r="U19" s="40" t="s">
        <v>6</v>
      </c>
      <c r="V19" s="40">
        <v>4552</v>
      </c>
      <c r="W19" s="40" t="s">
        <v>6</v>
      </c>
      <c r="X19" s="40">
        <v>39589</v>
      </c>
      <c r="Y19" s="40">
        <v>14217</v>
      </c>
      <c r="Z19" s="40">
        <v>36251</v>
      </c>
      <c r="AA19" s="40" t="s">
        <v>6</v>
      </c>
      <c r="AB19" s="40">
        <v>766</v>
      </c>
      <c r="AC19" s="40" t="s">
        <v>6</v>
      </c>
      <c r="AD19" s="40" t="s">
        <v>6</v>
      </c>
      <c r="AE19" s="40">
        <v>142</v>
      </c>
      <c r="AF19" s="40">
        <v>4337</v>
      </c>
      <c r="AG19" s="40" t="s">
        <v>6</v>
      </c>
      <c r="AH19" s="40">
        <v>12296</v>
      </c>
      <c r="AI19" s="40">
        <v>66600</v>
      </c>
      <c r="AJ19" s="40">
        <v>5638</v>
      </c>
      <c r="AK19" s="40">
        <v>3196</v>
      </c>
      <c r="AL19" s="40" t="s">
        <v>6</v>
      </c>
      <c r="AM19" s="40">
        <v>5027</v>
      </c>
      <c r="AN19" s="40">
        <v>6101</v>
      </c>
      <c r="AO19" s="40" t="s">
        <v>6</v>
      </c>
      <c r="AP19" s="40">
        <v>6005</v>
      </c>
      <c r="AQ19" s="40">
        <v>6003</v>
      </c>
      <c r="AR19" s="40">
        <v>367</v>
      </c>
      <c r="AS19" s="40">
        <v>1587</v>
      </c>
      <c r="AT19" s="40" t="s">
        <v>6</v>
      </c>
      <c r="AU19" s="40">
        <v>8234</v>
      </c>
      <c r="AV19" s="40">
        <v>606</v>
      </c>
      <c r="AW19" s="40" t="s">
        <v>6</v>
      </c>
      <c r="AX19" s="40" t="s">
        <v>6</v>
      </c>
      <c r="AY19" s="40" t="s">
        <v>6</v>
      </c>
      <c r="AZ19" s="40">
        <v>17325</v>
      </c>
      <c r="BA19" s="40">
        <v>20929</v>
      </c>
      <c r="BB19" s="40">
        <v>39069</v>
      </c>
      <c r="BC19" s="40">
        <v>5460</v>
      </c>
      <c r="BD19" s="40">
        <v>6651</v>
      </c>
      <c r="BE19" s="40">
        <v>5998</v>
      </c>
      <c r="BF19" s="40">
        <v>49306</v>
      </c>
      <c r="BG19" s="40">
        <v>9093</v>
      </c>
      <c r="BH19" s="40" t="s">
        <v>6</v>
      </c>
      <c r="BI19" s="40" t="s">
        <v>6</v>
      </c>
      <c r="BJ19" s="40">
        <v>1225</v>
      </c>
      <c r="BK19" s="40">
        <v>346</v>
      </c>
      <c r="BL19" s="40" t="s">
        <v>6</v>
      </c>
      <c r="BM19" s="40" t="s">
        <v>6</v>
      </c>
      <c r="BN19" s="40" t="s">
        <v>6</v>
      </c>
      <c r="BO19" s="40" t="s">
        <v>6</v>
      </c>
      <c r="BP19" s="40">
        <v>1298</v>
      </c>
      <c r="BQ19" s="40">
        <v>52407</v>
      </c>
      <c r="BR19" s="40">
        <v>7135</v>
      </c>
      <c r="BS19" s="40" t="s">
        <v>6</v>
      </c>
      <c r="BT19" s="40" t="s">
        <v>6</v>
      </c>
      <c r="BU19" s="40" t="s">
        <v>6</v>
      </c>
      <c r="BV19" s="40">
        <v>428</v>
      </c>
      <c r="BW19" s="40" t="s">
        <v>6</v>
      </c>
      <c r="BX19" s="40">
        <v>218</v>
      </c>
      <c r="BY19" s="40">
        <v>208</v>
      </c>
      <c r="BZ19" s="40">
        <v>208</v>
      </c>
      <c r="CA19" s="40">
        <v>218</v>
      </c>
      <c r="CB19" s="40">
        <v>435305</v>
      </c>
      <c r="CC19" s="41">
        <v>51235</v>
      </c>
      <c r="CD19" s="41">
        <v>126144</v>
      </c>
      <c r="CE19" s="41">
        <v>153833</v>
      </c>
      <c r="CF19" s="41">
        <v>63697</v>
      </c>
      <c r="CG19" s="41">
        <v>830216</v>
      </c>
      <c r="CH19" s="30"/>
      <c r="CI19" s="30"/>
      <c r="CJ19" s="30"/>
      <c r="CK19" s="30"/>
      <c r="CL19" s="30"/>
      <c r="CM19" s="30"/>
    </row>
    <row r="20" spans="2:91" ht="17.25" customHeight="1" x14ac:dyDescent="0.4">
      <c r="B20" s="23" t="s">
        <v>99</v>
      </c>
      <c r="C20" s="24" t="s">
        <v>87</v>
      </c>
      <c r="D20" s="40">
        <v>67551</v>
      </c>
      <c r="E20" s="40">
        <v>125515</v>
      </c>
      <c r="F20" s="40">
        <v>69436</v>
      </c>
      <c r="G20" s="40">
        <v>48670</v>
      </c>
      <c r="H20" s="40">
        <v>92989</v>
      </c>
      <c r="I20" s="40">
        <v>50790</v>
      </c>
      <c r="J20" s="40">
        <v>33501</v>
      </c>
      <c r="K20" s="40">
        <v>46995</v>
      </c>
      <c r="L20" s="40">
        <v>79447</v>
      </c>
      <c r="M20" s="40">
        <v>20411</v>
      </c>
      <c r="N20" s="40">
        <v>164862</v>
      </c>
      <c r="O20" s="40">
        <v>37784</v>
      </c>
      <c r="P20" s="40">
        <v>83978</v>
      </c>
      <c r="Q20" s="40">
        <v>61842</v>
      </c>
      <c r="R20" s="40">
        <v>12357</v>
      </c>
      <c r="S20" s="40">
        <v>43457</v>
      </c>
      <c r="T20" s="40">
        <v>52086</v>
      </c>
      <c r="U20" s="40">
        <v>21989</v>
      </c>
      <c r="V20" s="40">
        <v>37915</v>
      </c>
      <c r="W20" s="40">
        <v>66567</v>
      </c>
      <c r="X20" s="40">
        <v>17260</v>
      </c>
      <c r="Y20" s="40">
        <v>174541</v>
      </c>
      <c r="Z20" s="40">
        <v>133628</v>
      </c>
      <c r="AA20" s="40">
        <v>122738</v>
      </c>
      <c r="AB20" s="40">
        <v>55754</v>
      </c>
      <c r="AC20" s="40">
        <v>195335</v>
      </c>
      <c r="AD20" s="40">
        <v>26591</v>
      </c>
      <c r="AE20" s="40">
        <v>47855</v>
      </c>
      <c r="AF20" s="40">
        <v>151517</v>
      </c>
      <c r="AG20" s="40">
        <v>6789</v>
      </c>
      <c r="AH20" s="40">
        <v>18254</v>
      </c>
      <c r="AI20" s="40">
        <v>-31305</v>
      </c>
      <c r="AJ20" s="40">
        <v>36431</v>
      </c>
      <c r="AK20" s="40">
        <v>27011</v>
      </c>
      <c r="AL20" s="40">
        <v>71128</v>
      </c>
      <c r="AM20" s="40">
        <v>48513</v>
      </c>
      <c r="AN20" s="40">
        <v>20436</v>
      </c>
      <c r="AO20" s="40">
        <v>34281</v>
      </c>
      <c r="AP20" s="40">
        <v>109994</v>
      </c>
      <c r="AQ20" s="40">
        <v>88507</v>
      </c>
      <c r="AR20" s="40">
        <v>28689</v>
      </c>
      <c r="AS20" s="40">
        <v>49994</v>
      </c>
      <c r="AT20" s="40">
        <v>25197</v>
      </c>
      <c r="AU20" s="40">
        <v>21390</v>
      </c>
      <c r="AV20" s="40">
        <v>11390</v>
      </c>
      <c r="AW20" s="40">
        <v>16965</v>
      </c>
      <c r="AX20" s="40">
        <v>36444</v>
      </c>
      <c r="AY20" s="40">
        <v>23862</v>
      </c>
      <c r="AZ20" s="40">
        <v>147439</v>
      </c>
      <c r="BA20" s="40">
        <v>75540</v>
      </c>
      <c r="BB20" s="40">
        <v>171424</v>
      </c>
      <c r="BC20" s="40">
        <v>92553</v>
      </c>
      <c r="BD20" s="40">
        <v>26721</v>
      </c>
      <c r="BE20" s="40">
        <v>21291</v>
      </c>
      <c r="BF20" s="40">
        <v>27355</v>
      </c>
      <c r="BG20" s="40">
        <v>59568</v>
      </c>
      <c r="BH20" s="40">
        <v>56200</v>
      </c>
      <c r="BI20" s="40">
        <v>1791</v>
      </c>
      <c r="BJ20" s="40">
        <v>72383</v>
      </c>
      <c r="BK20" s="40">
        <v>71530</v>
      </c>
      <c r="BL20" s="40">
        <v>65307</v>
      </c>
      <c r="BM20" s="40">
        <v>48759</v>
      </c>
      <c r="BN20" s="40">
        <v>61775</v>
      </c>
      <c r="BO20" s="40">
        <v>53753</v>
      </c>
      <c r="BP20" s="40">
        <v>56826</v>
      </c>
      <c r="BQ20" s="40">
        <v>538718</v>
      </c>
      <c r="BR20" s="40">
        <v>195017</v>
      </c>
      <c r="BS20" s="40">
        <v>142411</v>
      </c>
      <c r="BT20" s="40">
        <v>131693</v>
      </c>
      <c r="BU20" s="40">
        <v>71056</v>
      </c>
      <c r="BV20" s="40">
        <v>123683</v>
      </c>
      <c r="BW20" s="40">
        <v>206886</v>
      </c>
      <c r="BX20" s="40">
        <v>452928</v>
      </c>
      <c r="BY20" s="40">
        <v>112992</v>
      </c>
      <c r="BZ20" s="40">
        <v>157816</v>
      </c>
      <c r="CA20" s="40">
        <v>196198</v>
      </c>
      <c r="CB20" s="40">
        <v>1235411</v>
      </c>
      <c r="CC20" s="41">
        <v>708590</v>
      </c>
      <c r="CD20" s="41">
        <v>843352</v>
      </c>
      <c r="CE20" s="41">
        <v>621893</v>
      </c>
      <c r="CF20" s="41">
        <v>2817733</v>
      </c>
      <c r="CG20" s="41">
        <v>6226981</v>
      </c>
      <c r="CH20" s="30"/>
      <c r="CI20" s="30"/>
      <c r="CJ20" s="30"/>
      <c r="CK20" s="30"/>
      <c r="CL20" s="30"/>
      <c r="CM20" s="30"/>
    </row>
    <row r="21" spans="2:91" ht="17.25" customHeight="1" x14ac:dyDescent="0.4">
      <c r="B21" s="23" t="s">
        <v>100</v>
      </c>
      <c r="C21" s="24" t="s">
        <v>101</v>
      </c>
      <c r="D21" s="40">
        <v>2973</v>
      </c>
      <c r="E21" s="40">
        <v>6065</v>
      </c>
      <c r="F21" s="40">
        <v>1763</v>
      </c>
      <c r="G21" s="40">
        <v>2042</v>
      </c>
      <c r="H21" s="40">
        <v>6320</v>
      </c>
      <c r="I21" s="40">
        <v>2286</v>
      </c>
      <c r="J21" s="40">
        <v>1450</v>
      </c>
      <c r="K21" s="40">
        <v>2580</v>
      </c>
      <c r="L21" s="40">
        <v>7600</v>
      </c>
      <c r="M21" s="40">
        <v>1020</v>
      </c>
      <c r="N21" s="40">
        <v>11200</v>
      </c>
      <c r="O21" s="40">
        <v>5350</v>
      </c>
      <c r="P21" s="40">
        <v>4590</v>
      </c>
      <c r="Q21" s="40">
        <v>3990</v>
      </c>
      <c r="R21" s="40">
        <v>2780</v>
      </c>
      <c r="S21" s="40">
        <v>2400</v>
      </c>
      <c r="T21" s="40">
        <v>2300</v>
      </c>
      <c r="U21" s="40">
        <v>1510</v>
      </c>
      <c r="V21" s="40">
        <v>1804</v>
      </c>
      <c r="W21" s="40">
        <v>2870</v>
      </c>
      <c r="X21" s="40">
        <v>2054</v>
      </c>
      <c r="Y21" s="40">
        <v>5400</v>
      </c>
      <c r="Z21" s="40">
        <v>6550</v>
      </c>
      <c r="AA21" s="40">
        <v>3320</v>
      </c>
      <c r="AB21" s="40">
        <v>2984</v>
      </c>
      <c r="AC21" s="40">
        <v>9500</v>
      </c>
      <c r="AD21" s="40">
        <v>1100</v>
      </c>
      <c r="AE21" s="40">
        <v>2045</v>
      </c>
      <c r="AF21" s="40">
        <v>6315</v>
      </c>
      <c r="AG21" s="40" t="s">
        <v>6</v>
      </c>
      <c r="AH21" s="40">
        <v>1186</v>
      </c>
      <c r="AI21" s="40">
        <v>1550</v>
      </c>
      <c r="AJ21" s="40">
        <v>1810</v>
      </c>
      <c r="AK21" s="40">
        <v>1430</v>
      </c>
      <c r="AL21" s="40">
        <v>2470</v>
      </c>
      <c r="AM21" s="40">
        <v>2150</v>
      </c>
      <c r="AN21" s="40">
        <v>993</v>
      </c>
      <c r="AO21" s="40">
        <v>1740</v>
      </c>
      <c r="AP21" s="40">
        <v>3506</v>
      </c>
      <c r="AQ21" s="40">
        <v>3160</v>
      </c>
      <c r="AR21" s="40">
        <v>1115</v>
      </c>
      <c r="AS21" s="40">
        <v>2019</v>
      </c>
      <c r="AT21" s="40">
        <v>1060</v>
      </c>
      <c r="AU21" s="40">
        <v>1113</v>
      </c>
      <c r="AV21" s="40">
        <v>743</v>
      </c>
      <c r="AW21" s="40">
        <v>641</v>
      </c>
      <c r="AX21" s="40">
        <v>1375</v>
      </c>
      <c r="AY21" s="40">
        <v>1032</v>
      </c>
      <c r="AZ21" s="40">
        <v>6942</v>
      </c>
      <c r="BA21" s="40">
        <v>3560</v>
      </c>
      <c r="BB21" s="40">
        <v>7875</v>
      </c>
      <c r="BC21" s="40">
        <v>4700</v>
      </c>
      <c r="BD21" s="40">
        <v>1300</v>
      </c>
      <c r="BE21" s="40">
        <v>821</v>
      </c>
      <c r="BF21" s="40">
        <v>2755</v>
      </c>
      <c r="BG21" s="40">
        <v>1997</v>
      </c>
      <c r="BH21" s="40">
        <v>2069</v>
      </c>
      <c r="BI21" s="40" t="s">
        <v>6</v>
      </c>
      <c r="BJ21" s="40">
        <v>3827</v>
      </c>
      <c r="BK21" s="40">
        <v>3248</v>
      </c>
      <c r="BL21" s="40">
        <v>1970</v>
      </c>
      <c r="BM21" s="40">
        <v>2500</v>
      </c>
      <c r="BN21" s="40">
        <v>3180</v>
      </c>
      <c r="BO21" s="40">
        <v>2000</v>
      </c>
      <c r="BP21" s="40">
        <v>3600</v>
      </c>
      <c r="BQ21" s="40">
        <v>17800</v>
      </c>
      <c r="BR21" s="40">
        <v>6700</v>
      </c>
      <c r="BS21" s="40">
        <v>5000</v>
      </c>
      <c r="BT21" s="40">
        <v>4100</v>
      </c>
      <c r="BU21" s="40">
        <v>3800</v>
      </c>
      <c r="BV21" s="40">
        <v>4200</v>
      </c>
      <c r="BW21" s="40">
        <v>3800</v>
      </c>
      <c r="BX21" s="40">
        <v>17000</v>
      </c>
      <c r="BY21" s="40">
        <v>4300</v>
      </c>
      <c r="BZ21" s="40">
        <v>5900</v>
      </c>
      <c r="CA21" s="40">
        <v>7500</v>
      </c>
      <c r="CB21" s="40">
        <v>74947</v>
      </c>
      <c r="CC21" s="41">
        <v>28854</v>
      </c>
      <c r="CD21" s="41">
        <v>37453</v>
      </c>
      <c r="CE21" s="41">
        <v>29950</v>
      </c>
      <c r="CF21" s="41">
        <v>102494</v>
      </c>
      <c r="CG21" s="41">
        <v>273698</v>
      </c>
      <c r="CH21" s="30"/>
      <c r="CI21" s="30"/>
      <c r="CJ21" s="30"/>
      <c r="CK21" s="30"/>
      <c r="CL21" s="30"/>
      <c r="CM21" s="30"/>
    </row>
    <row r="22" spans="2:91" ht="17.25" customHeight="1" x14ac:dyDescent="0.4">
      <c r="B22" s="23" t="s">
        <v>102</v>
      </c>
      <c r="C22" s="24" t="s">
        <v>101</v>
      </c>
      <c r="D22" s="40">
        <v>2933</v>
      </c>
      <c r="E22" s="40">
        <v>5501</v>
      </c>
      <c r="F22" s="40">
        <v>1801</v>
      </c>
      <c r="G22" s="40">
        <v>2085</v>
      </c>
      <c r="H22" s="40">
        <v>6292</v>
      </c>
      <c r="I22" s="40">
        <v>2417</v>
      </c>
      <c r="J22" s="40">
        <v>1439</v>
      </c>
      <c r="K22" s="40">
        <v>2570</v>
      </c>
      <c r="L22" s="40">
        <v>8261</v>
      </c>
      <c r="M22" s="40">
        <v>1030</v>
      </c>
      <c r="N22" s="40">
        <v>11425</v>
      </c>
      <c r="O22" s="40">
        <v>5382</v>
      </c>
      <c r="P22" s="40">
        <v>4698</v>
      </c>
      <c r="Q22" s="40">
        <v>4020</v>
      </c>
      <c r="R22" s="40">
        <v>2823</v>
      </c>
      <c r="S22" s="40">
        <v>2375</v>
      </c>
      <c r="T22" s="40">
        <v>2517</v>
      </c>
      <c r="U22" s="40">
        <v>1493</v>
      </c>
      <c r="V22" s="40">
        <v>1922</v>
      </c>
      <c r="W22" s="40">
        <v>2793</v>
      </c>
      <c r="X22" s="40">
        <v>2223</v>
      </c>
      <c r="Y22" s="40">
        <v>5559</v>
      </c>
      <c r="Z22" s="40">
        <v>6429</v>
      </c>
      <c r="AA22" s="40">
        <v>3174</v>
      </c>
      <c r="AB22" s="40">
        <v>2995</v>
      </c>
      <c r="AC22" s="40">
        <v>9522</v>
      </c>
      <c r="AD22" s="40">
        <v>1116</v>
      </c>
      <c r="AE22" s="40">
        <v>2059</v>
      </c>
      <c r="AF22" s="40">
        <v>6307</v>
      </c>
      <c r="AG22" s="40" t="s">
        <v>6</v>
      </c>
      <c r="AH22" s="40">
        <v>1200</v>
      </c>
      <c r="AI22" s="40">
        <v>1622</v>
      </c>
      <c r="AJ22" s="40">
        <v>1912</v>
      </c>
      <c r="AK22" s="40">
        <v>1500</v>
      </c>
      <c r="AL22" s="40">
        <v>2304</v>
      </c>
      <c r="AM22" s="40">
        <v>2168</v>
      </c>
      <c r="AN22" s="40">
        <v>963</v>
      </c>
      <c r="AO22" s="40">
        <v>1700</v>
      </c>
      <c r="AP22" s="40">
        <v>3618</v>
      </c>
      <c r="AQ22" s="40">
        <v>3256</v>
      </c>
      <c r="AR22" s="40">
        <v>1141</v>
      </c>
      <c r="AS22" s="40">
        <v>2113</v>
      </c>
      <c r="AT22" s="40">
        <v>1078</v>
      </c>
      <c r="AU22" s="40">
        <v>1148</v>
      </c>
      <c r="AV22" s="40">
        <v>772</v>
      </c>
      <c r="AW22" s="40">
        <v>671</v>
      </c>
      <c r="AX22" s="40">
        <v>1439</v>
      </c>
      <c r="AY22" s="40">
        <v>1083</v>
      </c>
      <c r="AZ22" s="40">
        <v>6217</v>
      </c>
      <c r="BA22" s="40">
        <v>3655</v>
      </c>
      <c r="BB22" s="40">
        <v>7748</v>
      </c>
      <c r="BC22" s="40">
        <v>4511</v>
      </c>
      <c r="BD22" s="40">
        <v>1333</v>
      </c>
      <c r="BE22" s="40">
        <v>842</v>
      </c>
      <c r="BF22" s="40">
        <v>2775</v>
      </c>
      <c r="BG22" s="40">
        <v>1953</v>
      </c>
      <c r="BH22" s="40">
        <v>2059</v>
      </c>
      <c r="BI22" s="40" t="s">
        <v>6</v>
      </c>
      <c r="BJ22" s="40">
        <v>3837</v>
      </c>
      <c r="BK22" s="40">
        <v>3165</v>
      </c>
      <c r="BL22" s="40">
        <v>1879</v>
      </c>
      <c r="BM22" s="40">
        <v>2462</v>
      </c>
      <c r="BN22" s="40">
        <v>3067</v>
      </c>
      <c r="BO22" s="40">
        <v>1909</v>
      </c>
      <c r="BP22" s="40">
        <v>3618</v>
      </c>
      <c r="BQ22" s="40">
        <v>17916</v>
      </c>
      <c r="BR22" s="40">
        <v>6677</v>
      </c>
      <c r="BS22" s="40">
        <v>5018</v>
      </c>
      <c r="BT22" s="40">
        <v>4039</v>
      </c>
      <c r="BU22" s="40">
        <v>3754</v>
      </c>
      <c r="BV22" s="40">
        <v>4175</v>
      </c>
      <c r="BW22" s="40">
        <v>3783</v>
      </c>
      <c r="BX22" s="40">
        <v>17065</v>
      </c>
      <c r="BY22" s="40">
        <v>4314</v>
      </c>
      <c r="BZ22" s="40">
        <v>5920</v>
      </c>
      <c r="CA22" s="40">
        <v>7521</v>
      </c>
      <c r="CB22" s="40">
        <v>76011</v>
      </c>
      <c r="CC22" s="41">
        <v>28799</v>
      </c>
      <c r="CD22" s="41">
        <v>38062</v>
      </c>
      <c r="CE22" s="41">
        <v>29036</v>
      </c>
      <c r="CF22" s="41">
        <v>102187</v>
      </c>
      <c r="CG22" s="41">
        <v>274097</v>
      </c>
      <c r="CH22" s="30"/>
      <c r="CI22" s="30"/>
      <c r="CJ22" s="30"/>
      <c r="CK22" s="30"/>
      <c r="CL22" s="30"/>
      <c r="CM22" s="30"/>
    </row>
    <row r="23" spans="2:91" ht="17.25" customHeight="1" x14ac:dyDescent="0.4">
      <c r="B23" s="23" t="s">
        <v>103</v>
      </c>
      <c r="C23" s="24" t="s">
        <v>101</v>
      </c>
      <c r="D23" s="40">
        <v>3040</v>
      </c>
      <c r="E23" s="40">
        <v>7100</v>
      </c>
      <c r="F23" s="40">
        <v>2740</v>
      </c>
      <c r="G23" s="40">
        <v>3300</v>
      </c>
      <c r="H23" s="40">
        <v>8740</v>
      </c>
      <c r="I23" s="40">
        <v>3350</v>
      </c>
      <c r="J23" s="40">
        <v>1510</v>
      </c>
      <c r="K23" s="40">
        <v>2710</v>
      </c>
      <c r="L23" s="40">
        <v>7470</v>
      </c>
      <c r="M23" s="40">
        <v>1450</v>
      </c>
      <c r="N23" s="40">
        <v>11900</v>
      </c>
      <c r="O23" s="40">
        <v>5430</v>
      </c>
      <c r="P23" s="40">
        <v>4530</v>
      </c>
      <c r="Q23" s="40">
        <v>3810</v>
      </c>
      <c r="R23" s="40">
        <v>2970</v>
      </c>
      <c r="S23" s="40">
        <v>2440</v>
      </c>
      <c r="T23" s="40">
        <v>2770</v>
      </c>
      <c r="U23" s="40">
        <v>1490</v>
      </c>
      <c r="V23" s="40">
        <v>2190</v>
      </c>
      <c r="W23" s="40">
        <v>3290</v>
      </c>
      <c r="X23" s="40">
        <v>2210</v>
      </c>
      <c r="Y23" s="40">
        <v>5200</v>
      </c>
      <c r="Z23" s="40">
        <v>6600</v>
      </c>
      <c r="AA23" s="40">
        <v>3590</v>
      </c>
      <c r="AB23" s="40">
        <v>3500</v>
      </c>
      <c r="AC23" s="40">
        <v>10600</v>
      </c>
      <c r="AD23" s="40">
        <v>1240</v>
      </c>
      <c r="AE23" s="40">
        <v>2990</v>
      </c>
      <c r="AF23" s="40">
        <v>10300</v>
      </c>
      <c r="AG23" s="40" t="s">
        <v>6</v>
      </c>
      <c r="AH23" s="40">
        <v>1240</v>
      </c>
      <c r="AI23" s="40">
        <v>1730</v>
      </c>
      <c r="AJ23" s="40">
        <v>2180</v>
      </c>
      <c r="AK23" s="40">
        <v>1620</v>
      </c>
      <c r="AL23" s="40">
        <v>2570</v>
      </c>
      <c r="AM23" s="40">
        <v>2450</v>
      </c>
      <c r="AN23" s="40">
        <v>1100</v>
      </c>
      <c r="AO23" s="40">
        <v>2020</v>
      </c>
      <c r="AP23" s="40">
        <v>4320</v>
      </c>
      <c r="AQ23" s="40">
        <v>3830</v>
      </c>
      <c r="AR23" s="40">
        <v>1390</v>
      </c>
      <c r="AS23" s="40">
        <v>2100</v>
      </c>
      <c r="AT23" s="40">
        <v>1250</v>
      </c>
      <c r="AU23" s="40">
        <v>1210</v>
      </c>
      <c r="AV23" s="40">
        <v>1010</v>
      </c>
      <c r="AW23" s="40">
        <v>902</v>
      </c>
      <c r="AX23" s="40">
        <v>1790</v>
      </c>
      <c r="AY23" s="40">
        <v>1220</v>
      </c>
      <c r="AZ23" s="40">
        <v>7480</v>
      </c>
      <c r="BA23" s="40">
        <v>4170</v>
      </c>
      <c r="BB23" s="40">
        <v>8760</v>
      </c>
      <c r="BC23" s="40">
        <v>5220</v>
      </c>
      <c r="BD23" s="40">
        <v>1660</v>
      </c>
      <c r="BE23" s="40">
        <v>911</v>
      </c>
      <c r="BF23" s="40">
        <v>3310</v>
      </c>
      <c r="BG23" s="40">
        <v>2180</v>
      </c>
      <c r="BH23" s="40">
        <v>2440</v>
      </c>
      <c r="BI23" s="40" t="s">
        <v>6</v>
      </c>
      <c r="BJ23" s="40">
        <v>3730</v>
      </c>
      <c r="BK23" s="40">
        <v>3110</v>
      </c>
      <c r="BL23" s="40">
        <v>2100</v>
      </c>
      <c r="BM23" s="40">
        <v>2440</v>
      </c>
      <c r="BN23" s="40">
        <v>3120</v>
      </c>
      <c r="BO23" s="40">
        <v>1820</v>
      </c>
      <c r="BP23" s="40">
        <v>4020</v>
      </c>
      <c r="BQ23" s="40">
        <v>22500</v>
      </c>
      <c r="BR23" s="40">
        <v>8050</v>
      </c>
      <c r="BS23" s="40">
        <v>5930</v>
      </c>
      <c r="BT23" s="40">
        <v>4510</v>
      </c>
      <c r="BU23" s="40">
        <v>4100</v>
      </c>
      <c r="BV23" s="40">
        <v>4590</v>
      </c>
      <c r="BW23" s="40">
        <v>5130</v>
      </c>
      <c r="BX23" s="40">
        <v>19300</v>
      </c>
      <c r="BY23" s="40">
        <v>5350</v>
      </c>
      <c r="BZ23" s="40">
        <v>7150</v>
      </c>
      <c r="CA23" s="40">
        <v>8010</v>
      </c>
      <c r="CB23" s="40">
        <v>84440</v>
      </c>
      <c r="CC23" s="41">
        <v>30730</v>
      </c>
      <c r="CD23" s="41">
        <v>47222</v>
      </c>
      <c r="CE23" s="41">
        <v>33691</v>
      </c>
      <c r="CF23" s="41">
        <v>117400</v>
      </c>
      <c r="CG23" s="41">
        <v>313483</v>
      </c>
      <c r="CH23" s="30"/>
      <c r="CI23" s="30"/>
      <c r="CJ23" s="30"/>
      <c r="CK23" s="30"/>
      <c r="CL23" s="30"/>
      <c r="CM23" s="30"/>
    </row>
    <row r="24" spans="2:91" ht="17.25" customHeight="1" x14ac:dyDescent="0.4">
      <c r="B24" s="18" t="s">
        <v>104</v>
      </c>
      <c r="C24" s="27"/>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9"/>
      <c r="CD24" s="29"/>
      <c r="CE24" s="29"/>
      <c r="CF24" s="29"/>
      <c r="CG24" s="29"/>
      <c r="CH24" s="30"/>
      <c r="CI24" s="30"/>
      <c r="CJ24" s="30"/>
      <c r="CK24" s="30"/>
      <c r="CL24" s="30"/>
      <c r="CM24" s="30"/>
    </row>
    <row r="25" spans="2:91" ht="17.25" customHeight="1" x14ac:dyDescent="0.4">
      <c r="B25" s="42">
        <v>44957</v>
      </c>
      <c r="C25" s="32"/>
      <c r="D25" s="43">
        <v>1</v>
      </c>
      <c r="E25" s="43">
        <v>1</v>
      </c>
      <c r="F25" s="43">
        <v>1</v>
      </c>
      <c r="G25" s="43">
        <v>1</v>
      </c>
      <c r="H25" s="43">
        <v>1</v>
      </c>
      <c r="I25" s="43">
        <v>0.980162756060181</v>
      </c>
      <c r="J25" s="43">
        <v>0.74937285726231295</v>
      </c>
      <c r="K25" s="43">
        <v>1</v>
      </c>
      <c r="L25" s="43">
        <v>0.89211939971144738</v>
      </c>
      <c r="M25" s="43">
        <v>1</v>
      </c>
      <c r="N25" s="43">
        <v>0.78399800598205394</v>
      </c>
      <c r="O25" s="43">
        <v>1</v>
      </c>
      <c r="P25" s="43">
        <v>1.0000000000000002</v>
      </c>
      <c r="Q25" s="43">
        <v>0.95079764539522005</v>
      </c>
      <c r="R25" s="43">
        <v>1</v>
      </c>
      <c r="S25" s="43">
        <v>1</v>
      </c>
      <c r="T25" s="43">
        <v>1</v>
      </c>
      <c r="U25" s="43">
        <v>1</v>
      </c>
      <c r="V25" s="43">
        <v>0.6504865503886228</v>
      </c>
      <c r="W25" s="43">
        <v>1</v>
      </c>
      <c r="X25" s="43">
        <v>0.97114690960699845</v>
      </c>
      <c r="Y25" s="43">
        <v>0.99446843164671728</v>
      </c>
      <c r="Z25" s="43">
        <v>0.96339325146605514</v>
      </c>
      <c r="AA25" s="43">
        <v>1</v>
      </c>
      <c r="AB25" s="43">
        <v>1</v>
      </c>
      <c r="AC25" s="43">
        <v>1</v>
      </c>
      <c r="AD25" s="43" t="s">
        <v>6</v>
      </c>
      <c r="AE25" s="43">
        <v>1</v>
      </c>
      <c r="AF25" s="43">
        <v>0.98868362672698507</v>
      </c>
      <c r="AG25" s="43">
        <v>0.96592399441351595</v>
      </c>
      <c r="AH25" s="43">
        <v>1</v>
      </c>
      <c r="AI25" s="43">
        <v>1</v>
      </c>
      <c r="AJ25" s="43">
        <v>0.98557356418098285</v>
      </c>
      <c r="AK25" s="43">
        <v>0.89709578142429003</v>
      </c>
      <c r="AL25" s="43">
        <v>0.96923443889452721</v>
      </c>
      <c r="AM25" s="43">
        <v>0.97100659939452472</v>
      </c>
      <c r="AN25" s="43">
        <v>0.95559131272802356</v>
      </c>
      <c r="AO25" s="43">
        <v>1</v>
      </c>
      <c r="AP25" s="43">
        <v>0.9859154929577465</v>
      </c>
      <c r="AQ25" s="43">
        <v>0.99363057324840764</v>
      </c>
      <c r="AR25" s="43">
        <v>0.97023254199337827</v>
      </c>
      <c r="AS25" s="43">
        <v>0.88613221153846156</v>
      </c>
      <c r="AT25" s="43">
        <v>1</v>
      </c>
      <c r="AU25" s="43">
        <v>1</v>
      </c>
      <c r="AV25" s="43" t="s">
        <v>6</v>
      </c>
      <c r="AW25" s="43" t="s">
        <v>6</v>
      </c>
      <c r="AX25" s="43" t="s">
        <v>6</v>
      </c>
      <c r="AY25" s="43" t="s">
        <v>6</v>
      </c>
      <c r="AZ25" s="43">
        <v>1</v>
      </c>
      <c r="BA25" s="43">
        <v>1</v>
      </c>
      <c r="BB25" s="43">
        <v>0.94735386971152025</v>
      </c>
      <c r="BC25" s="43">
        <v>1</v>
      </c>
      <c r="BD25" s="43">
        <v>1</v>
      </c>
      <c r="BE25" s="43">
        <v>1</v>
      </c>
      <c r="BF25" s="43">
        <v>1</v>
      </c>
      <c r="BG25" s="43">
        <v>1</v>
      </c>
      <c r="BH25" s="43">
        <v>1</v>
      </c>
      <c r="BI25" s="43">
        <v>1</v>
      </c>
      <c r="BJ25" s="43">
        <v>1</v>
      </c>
      <c r="BK25" s="43">
        <v>1</v>
      </c>
      <c r="BL25" s="43">
        <v>1</v>
      </c>
      <c r="BM25" s="43">
        <v>1</v>
      </c>
      <c r="BN25" s="43">
        <v>1</v>
      </c>
      <c r="BO25" s="43">
        <v>1</v>
      </c>
      <c r="BP25" s="43">
        <v>1</v>
      </c>
      <c r="BQ25" s="43" t="s">
        <v>6</v>
      </c>
      <c r="BR25" s="43" t="s">
        <v>6</v>
      </c>
      <c r="BS25" s="43" t="s">
        <v>6</v>
      </c>
      <c r="BT25" s="43" t="s">
        <v>6</v>
      </c>
      <c r="BU25" s="43" t="s">
        <v>6</v>
      </c>
      <c r="BV25" s="43" t="s">
        <v>6</v>
      </c>
      <c r="BW25" s="43" t="s">
        <v>6</v>
      </c>
      <c r="BX25" s="43" t="s">
        <v>6</v>
      </c>
      <c r="BY25" s="43" t="s">
        <v>6</v>
      </c>
      <c r="BZ25" s="43" t="s">
        <v>6</v>
      </c>
      <c r="CA25" s="43" t="s">
        <v>6</v>
      </c>
      <c r="CB25" s="43">
        <v>0.94269517817966808</v>
      </c>
      <c r="CC25" s="44">
        <v>0.98647094934117197</v>
      </c>
      <c r="CD25" s="44">
        <v>0.97497522032284512</v>
      </c>
      <c r="CE25" s="44">
        <v>0.9860041606893869</v>
      </c>
      <c r="CF25" s="44">
        <v>1</v>
      </c>
      <c r="CG25" s="44">
        <v>0.97629564283409997</v>
      </c>
      <c r="CH25" s="30"/>
      <c r="CI25" s="30"/>
      <c r="CJ25" s="30"/>
      <c r="CK25" s="30"/>
      <c r="CL25" s="30"/>
      <c r="CM25" s="30"/>
    </row>
    <row r="26" spans="2:91" ht="17.25" customHeight="1" x14ac:dyDescent="0.4">
      <c r="B26" s="42">
        <v>45138</v>
      </c>
      <c r="C26" s="32"/>
      <c r="D26" s="43">
        <v>1</v>
      </c>
      <c r="E26" s="43">
        <v>1</v>
      </c>
      <c r="F26" s="43">
        <v>1</v>
      </c>
      <c r="G26" s="43">
        <v>1</v>
      </c>
      <c r="H26" s="43">
        <v>1</v>
      </c>
      <c r="I26" s="43">
        <v>0.94926744828538867</v>
      </c>
      <c r="J26" s="43">
        <v>1</v>
      </c>
      <c r="K26" s="43">
        <v>1</v>
      </c>
      <c r="L26" s="43">
        <v>0.92901982310673448</v>
      </c>
      <c r="M26" s="43">
        <v>1</v>
      </c>
      <c r="N26" s="43">
        <v>0.91995442244694503</v>
      </c>
      <c r="O26" s="43">
        <v>1</v>
      </c>
      <c r="P26" s="43">
        <v>1.0000000000000002</v>
      </c>
      <c r="Q26" s="43">
        <v>1</v>
      </c>
      <c r="R26" s="43">
        <v>1</v>
      </c>
      <c r="S26" s="43">
        <v>1</v>
      </c>
      <c r="T26" s="43">
        <v>1</v>
      </c>
      <c r="U26" s="43">
        <v>0.86586881033036345</v>
      </c>
      <c r="V26" s="43">
        <v>0.8233920605092826</v>
      </c>
      <c r="W26" s="43">
        <v>1</v>
      </c>
      <c r="X26" s="43">
        <v>0.97114690960699845</v>
      </c>
      <c r="Y26" s="43">
        <v>0.98939807121918644</v>
      </c>
      <c r="Z26" s="43">
        <v>0.94455929566306285</v>
      </c>
      <c r="AA26" s="43">
        <v>1</v>
      </c>
      <c r="AB26" s="43">
        <v>1</v>
      </c>
      <c r="AC26" s="43">
        <v>1</v>
      </c>
      <c r="AD26" s="43" t="s">
        <v>6</v>
      </c>
      <c r="AE26" s="43">
        <v>0.95757917413275884</v>
      </c>
      <c r="AF26" s="43">
        <v>0.97022843548295357</v>
      </c>
      <c r="AG26" s="43">
        <v>0.96471694244451245</v>
      </c>
      <c r="AH26" s="43">
        <v>1</v>
      </c>
      <c r="AI26" s="43">
        <v>0.95500767842815504</v>
      </c>
      <c r="AJ26" s="43">
        <v>1</v>
      </c>
      <c r="AK26" s="43">
        <v>0.838191616605518</v>
      </c>
      <c r="AL26" s="43">
        <v>0.98689054802526577</v>
      </c>
      <c r="AM26" s="43">
        <v>0.98288992906658279</v>
      </c>
      <c r="AN26" s="43">
        <v>0.93937581744338117</v>
      </c>
      <c r="AO26" s="43">
        <v>0.96787407695297323</v>
      </c>
      <c r="AP26" s="43">
        <v>0.9859154929577465</v>
      </c>
      <c r="AQ26" s="43">
        <v>0.92993630573248409</v>
      </c>
      <c r="AR26" s="43">
        <v>1</v>
      </c>
      <c r="AS26" s="43">
        <v>0.98880048076923077</v>
      </c>
      <c r="AT26" s="43">
        <v>0.9885851162173066</v>
      </c>
      <c r="AU26" s="43">
        <v>1</v>
      </c>
      <c r="AV26" s="43" t="s">
        <v>6</v>
      </c>
      <c r="AW26" s="43" t="s">
        <v>6</v>
      </c>
      <c r="AX26" s="43" t="s">
        <v>6</v>
      </c>
      <c r="AY26" s="43" t="s">
        <v>6</v>
      </c>
      <c r="AZ26" s="43">
        <v>1</v>
      </c>
      <c r="BA26" s="43">
        <v>1</v>
      </c>
      <c r="BB26" s="43">
        <v>0.94735386971152025</v>
      </c>
      <c r="BC26" s="43">
        <v>1</v>
      </c>
      <c r="BD26" s="43">
        <v>1</v>
      </c>
      <c r="BE26" s="43">
        <v>1</v>
      </c>
      <c r="BF26" s="43">
        <v>1</v>
      </c>
      <c r="BG26" s="43">
        <v>1</v>
      </c>
      <c r="BH26" s="43">
        <v>1</v>
      </c>
      <c r="BI26" s="43">
        <v>1</v>
      </c>
      <c r="BJ26" s="43">
        <v>1</v>
      </c>
      <c r="BK26" s="43">
        <v>1</v>
      </c>
      <c r="BL26" s="43">
        <v>1</v>
      </c>
      <c r="BM26" s="43">
        <v>1</v>
      </c>
      <c r="BN26" s="43">
        <v>1</v>
      </c>
      <c r="BO26" s="43">
        <v>1</v>
      </c>
      <c r="BP26" s="43">
        <v>1</v>
      </c>
      <c r="BQ26" s="43" t="s">
        <v>6</v>
      </c>
      <c r="BR26" s="43" t="s">
        <v>6</v>
      </c>
      <c r="BS26" s="43" t="s">
        <v>6</v>
      </c>
      <c r="BT26" s="43" t="s">
        <v>6</v>
      </c>
      <c r="BU26" s="43" t="s">
        <v>6</v>
      </c>
      <c r="BV26" s="43" t="s">
        <v>6</v>
      </c>
      <c r="BW26" s="43" t="s">
        <v>6</v>
      </c>
      <c r="BX26" s="43" t="s">
        <v>6</v>
      </c>
      <c r="BY26" s="43" t="s">
        <v>6</v>
      </c>
      <c r="BZ26" s="43" t="s">
        <v>6</v>
      </c>
      <c r="CA26" s="43" t="s">
        <v>6</v>
      </c>
      <c r="CB26" s="43">
        <v>0.96940744686080649</v>
      </c>
      <c r="CC26" s="44">
        <v>0.97860628722942256</v>
      </c>
      <c r="CD26" s="44">
        <v>0.97069171016602018</v>
      </c>
      <c r="CE26" s="44">
        <v>0.98557794388006126</v>
      </c>
      <c r="CF26" s="44">
        <v>1</v>
      </c>
      <c r="CG26" s="44">
        <v>0.97856557982802905</v>
      </c>
      <c r="CH26" s="30"/>
      <c r="CI26" s="30"/>
      <c r="CJ26" s="30"/>
      <c r="CK26" s="30"/>
      <c r="CL26" s="30"/>
      <c r="CM26" s="30"/>
    </row>
    <row r="27" spans="2:91" ht="17.25" customHeight="1" x14ac:dyDescent="0.4">
      <c r="B27" s="42">
        <v>45322</v>
      </c>
      <c r="C27" s="32"/>
      <c r="D27" s="43">
        <v>1</v>
      </c>
      <c r="E27" s="43">
        <v>1</v>
      </c>
      <c r="F27" s="43">
        <v>1</v>
      </c>
      <c r="G27" s="43">
        <v>1</v>
      </c>
      <c r="H27" s="43">
        <v>1</v>
      </c>
      <c r="I27" s="43">
        <v>1</v>
      </c>
      <c r="J27" s="43">
        <v>1</v>
      </c>
      <c r="K27" s="43">
        <v>1</v>
      </c>
      <c r="L27" s="43">
        <v>0.91526316130823904</v>
      </c>
      <c r="M27" s="43">
        <v>1</v>
      </c>
      <c r="N27" s="43">
        <v>0.91995442244694481</v>
      </c>
      <c r="O27" s="43">
        <v>1</v>
      </c>
      <c r="P27" s="43">
        <v>0.88675163776256438</v>
      </c>
      <c r="Q27" s="43">
        <v>1.0000000000000002</v>
      </c>
      <c r="R27" s="43">
        <v>1</v>
      </c>
      <c r="S27" s="43">
        <v>1</v>
      </c>
      <c r="T27" s="43">
        <v>1</v>
      </c>
      <c r="U27" s="43">
        <v>0.86586881033036345</v>
      </c>
      <c r="V27" s="43">
        <v>0.8233920605092826</v>
      </c>
      <c r="W27" s="43">
        <v>1</v>
      </c>
      <c r="X27" s="43">
        <v>0.97114690960699845</v>
      </c>
      <c r="Y27" s="43">
        <v>0.98654738451951651</v>
      </c>
      <c r="Z27" s="43">
        <v>0.92044429247700033</v>
      </c>
      <c r="AA27" s="43">
        <v>1</v>
      </c>
      <c r="AB27" s="43">
        <v>1</v>
      </c>
      <c r="AC27" s="43">
        <v>1</v>
      </c>
      <c r="AD27" s="43" t="s">
        <v>6</v>
      </c>
      <c r="AE27" s="43">
        <v>0.92453039118967562</v>
      </c>
      <c r="AF27" s="43">
        <v>0.94646639385128095</v>
      </c>
      <c r="AG27" s="43">
        <v>0.96620254486790125</v>
      </c>
      <c r="AH27" s="43">
        <v>0.97611658437035698</v>
      </c>
      <c r="AI27" s="43">
        <v>1</v>
      </c>
      <c r="AJ27" s="43">
        <v>0.97099907000846719</v>
      </c>
      <c r="AK27" s="43">
        <v>1</v>
      </c>
      <c r="AL27" s="43">
        <v>0.98587383323409894</v>
      </c>
      <c r="AM27" s="43">
        <v>0.95976020163444531</v>
      </c>
      <c r="AN27" s="43">
        <v>0.92570300130790939</v>
      </c>
      <c r="AO27" s="43">
        <v>1</v>
      </c>
      <c r="AP27" s="43">
        <v>0.9859154929577465</v>
      </c>
      <c r="AQ27" s="43">
        <v>1</v>
      </c>
      <c r="AR27" s="43">
        <v>0.97023254199337827</v>
      </c>
      <c r="AS27" s="43">
        <v>0.96165976219163873</v>
      </c>
      <c r="AT27" s="43">
        <v>0.96024453898680784</v>
      </c>
      <c r="AU27" s="43">
        <v>1</v>
      </c>
      <c r="AV27" s="43">
        <v>0.29965082970320522</v>
      </c>
      <c r="AW27" s="43">
        <v>0.94721936148300723</v>
      </c>
      <c r="AX27" s="43">
        <v>0.8195947976790271</v>
      </c>
      <c r="AY27" s="43">
        <v>0.16554800487889876</v>
      </c>
      <c r="AZ27" s="43">
        <v>1</v>
      </c>
      <c r="BA27" s="43">
        <v>1</v>
      </c>
      <c r="BB27" s="43">
        <v>0.94735386971152025</v>
      </c>
      <c r="BC27" s="43">
        <v>1</v>
      </c>
      <c r="BD27" s="43">
        <v>1</v>
      </c>
      <c r="BE27" s="43">
        <v>1</v>
      </c>
      <c r="BF27" s="43">
        <v>1</v>
      </c>
      <c r="BG27" s="43">
        <v>1</v>
      </c>
      <c r="BH27" s="43">
        <v>1</v>
      </c>
      <c r="BI27" s="43">
        <v>1</v>
      </c>
      <c r="BJ27" s="43">
        <v>1</v>
      </c>
      <c r="BK27" s="43">
        <v>1</v>
      </c>
      <c r="BL27" s="43">
        <v>1</v>
      </c>
      <c r="BM27" s="43">
        <v>1</v>
      </c>
      <c r="BN27" s="43">
        <v>1</v>
      </c>
      <c r="BO27" s="43">
        <v>1</v>
      </c>
      <c r="BP27" s="43">
        <v>1</v>
      </c>
      <c r="BQ27" s="43">
        <v>1</v>
      </c>
      <c r="BR27" s="43">
        <v>1</v>
      </c>
      <c r="BS27" s="43">
        <v>1</v>
      </c>
      <c r="BT27" s="43">
        <v>1</v>
      </c>
      <c r="BU27" s="43">
        <v>1</v>
      </c>
      <c r="BV27" s="43">
        <v>1</v>
      </c>
      <c r="BW27" s="43">
        <v>1</v>
      </c>
      <c r="BX27" s="43" t="s">
        <v>6</v>
      </c>
      <c r="BY27" s="43" t="s">
        <v>6</v>
      </c>
      <c r="BZ27" s="43" t="s">
        <v>6</v>
      </c>
      <c r="CA27" s="43" t="s">
        <v>6</v>
      </c>
      <c r="CB27" s="43">
        <v>0.96527298932864203</v>
      </c>
      <c r="CC27" s="44">
        <v>0.97002434017633066</v>
      </c>
      <c r="CD27" s="44">
        <v>0.95501014977042453</v>
      </c>
      <c r="CE27" s="44">
        <v>0.98567135010353213</v>
      </c>
      <c r="CF27" s="44">
        <v>1</v>
      </c>
      <c r="CG27" s="44">
        <v>0.9745317965468685</v>
      </c>
      <c r="CH27" s="30"/>
      <c r="CI27" s="30"/>
      <c r="CJ27" s="30"/>
      <c r="CK27" s="30"/>
      <c r="CL27" s="30"/>
      <c r="CM27" s="30"/>
    </row>
    <row r="28" spans="2:91" ht="17.25" customHeight="1" x14ac:dyDescent="0.4">
      <c r="B28" s="42">
        <v>45504</v>
      </c>
      <c r="C28" s="32"/>
      <c r="D28" s="43">
        <v>1</v>
      </c>
      <c r="E28" s="43">
        <v>1</v>
      </c>
      <c r="F28" s="43">
        <v>1</v>
      </c>
      <c r="G28" s="43">
        <v>1</v>
      </c>
      <c r="H28" s="43">
        <v>1</v>
      </c>
      <c r="I28" s="43">
        <v>0.97340884760161628</v>
      </c>
      <c r="J28" s="43">
        <v>1</v>
      </c>
      <c r="K28" s="43">
        <v>1</v>
      </c>
      <c r="L28" s="43">
        <v>0.91526316130823904</v>
      </c>
      <c r="M28" s="43">
        <v>1</v>
      </c>
      <c r="N28" s="43">
        <v>1</v>
      </c>
      <c r="O28" s="43">
        <v>1</v>
      </c>
      <c r="P28" s="43">
        <v>1</v>
      </c>
      <c r="Q28" s="43">
        <v>1</v>
      </c>
      <c r="R28" s="43">
        <v>1</v>
      </c>
      <c r="S28" s="43">
        <v>1</v>
      </c>
      <c r="T28" s="43">
        <v>1</v>
      </c>
      <c r="U28" s="43">
        <v>0.86586881033036345</v>
      </c>
      <c r="V28" s="43">
        <v>0.8233920605092826</v>
      </c>
      <c r="W28" s="43">
        <v>1</v>
      </c>
      <c r="X28" s="43">
        <v>1</v>
      </c>
      <c r="Y28" s="43">
        <v>0.97618709471690746</v>
      </c>
      <c r="Z28" s="43">
        <v>0.92469988127454084</v>
      </c>
      <c r="AA28" s="43">
        <v>1</v>
      </c>
      <c r="AB28" s="43">
        <v>1</v>
      </c>
      <c r="AC28" s="43">
        <v>1</v>
      </c>
      <c r="AD28" s="43" t="s">
        <v>6</v>
      </c>
      <c r="AE28" s="43">
        <v>0.95624534417846141</v>
      </c>
      <c r="AF28" s="43">
        <v>0.95904423156070251</v>
      </c>
      <c r="AG28" s="43">
        <v>0.98384407364564519</v>
      </c>
      <c r="AH28" s="43">
        <v>0.92899278116401618</v>
      </c>
      <c r="AI28" s="43">
        <v>0.98580852214763648</v>
      </c>
      <c r="AJ28" s="43">
        <v>0.97099907000846719</v>
      </c>
      <c r="AK28" s="43">
        <v>0.98036863820236808</v>
      </c>
      <c r="AL28" s="43">
        <v>0.96939665631064587</v>
      </c>
      <c r="AM28" s="43">
        <v>0.95999027703938444</v>
      </c>
      <c r="AN28" s="43">
        <v>0.97095924829627589</v>
      </c>
      <c r="AO28" s="43">
        <v>0.9178624174115817</v>
      </c>
      <c r="AP28" s="43">
        <v>0.99530516431924887</v>
      </c>
      <c r="AQ28" s="43">
        <v>1</v>
      </c>
      <c r="AR28" s="43">
        <v>0.97070552346899375</v>
      </c>
      <c r="AS28" s="43">
        <v>0.89406631176224927</v>
      </c>
      <c r="AT28" s="43">
        <v>0.92684259717973205</v>
      </c>
      <c r="AU28" s="43">
        <v>1</v>
      </c>
      <c r="AV28" s="43">
        <v>0.78912487075614013</v>
      </c>
      <c r="AW28" s="43">
        <v>0.97377960865087532</v>
      </c>
      <c r="AX28" s="43">
        <v>0.95820109324136382</v>
      </c>
      <c r="AY28" s="43">
        <v>0.96132427252134522</v>
      </c>
      <c r="AZ28" s="43">
        <v>1</v>
      </c>
      <c r="BA28" s="43">
        <v>1</v>
      </c>
      <c r="BB28" s="43">
        <v>0.94735386971152025</v>
      </c>
      <c r="BC28" s="43">
        <v>1</v>
      </c>
      <c r="BD28" s="43">
        <v>1</v>
      </c>
      <c r="BE28" s="43">
        <v>1</v>
      </c>
      <c r="BF28" s="43">
        <v>1</v>
      </c>
      <c r="BG28" s="43">
        <v>1</v>
      </c>
      <c r="BH28" s="43">
        <v>1</v>
      </c>
      <c r="BI28" s="43">
        <v>1</v>
      </c>
      <c r="BJ28" s="43">
        <v>1</v>
      </c>
      <c r="BK28" s="43">
        <v>1</v>
      </c>
      <c r="BL28" s="43">
        <v>1</v>
      </c>
      <c r="BM28" s="43">
        <v>1</v>
      </c>
      <c r="BN28" s="43">
        <v>1</v>
      </c>
      <c r="BO28" s="43">
        <v>1</v>
      </c>
      <c r="BP28" s="43">
        <v>1</v>
      </c>
      <c r="BQ28" s="43">
        <v>1</v>
      </c>
      <c r="BR28" s="43">
        <v>1</v>
      </c>
      <c r="BS28" s="43">
        <v>1</v>
      </c>
      <c r="BT28" s="43">
        <v>1</v>
      </c>
      <c r="BU28" s="43">
        <v>1</v>
      </c>
      <c r="BV28" s="43">
        <v>1</v>
      </c>
      <c r="BW28" s="43">
        <v>1</v>
      </c>
      <c r="BX28" s="43" t="s">
        <v>6</v>
      </c>
      <c r="BY28" s="43" t="s">
        <v>6</v>
      </c>
      <c r="BZ28" s="43" t="s">
        <v>6</v>
      </c>
      <c r="CA28" s="43" t="s">
        <v>6</v>
      </c>
      <c r="CB28" s="43">
        <v>0.97422047666713296</v>
      </c>
      <c r="CC28" s="44">
        <v>0.96712149153255722</v>
      </c>
      <c r="CD28" s="44">
        <v>0.96910615557963597</v>
      </c>
      <c r="CE28" s="44">
        <v>0.98567139618045396</v>
      </c>
      <c r="CF28" s="44">
        <v>1</v>
      </c>
      <c r="CG28" s="44">
        <v>0.97843864019571625</v>
      </c>
    </row>
    <row r="29" spans="2:91" ht="17.25" customHeight="1" x14ac:dyDescent="0.4">
      <c r="B29" s="45">
        <v>45688</v>
      </c>
      <c r="C29" s="36"/>
      <c r="D29" s="46">
        <v>1</v>
      </c>
      <c r="E29" s="46">
        <v>1</v>
      </c>
      <c r="F29" s="46">
        <v>0.94307361869810091</v>
      </c>
      <c r="G29" s="46">
        <v>1</v>
      </c>
      <c r="H29" s="46">
        <v>1</v>
      </c>
      <c r="I29" s="46">
        <v>0.75962787319490732</v>
      </c>
      <c r="J29" s="46">
        <v>1</v>
      </c>
      <c r="K29" s="46">
        <v>1</v>
      </c>
      <c r="L29" s="46">
        <v>0.96093395776424184</v>
      </c>
      <c r="M29" s="46">
        <v>1</v>
      </c>
      <c r="N29" s="46">
        <v>0.98272147842187718</v>
      </c>
      <c r="O29" s="46">
        <v>0.9007119718268457</v>
      </c>
      <c r="P29" s="46">
        <v>1</v>
      </c>
      <c r="Q29" s="46">
        <v>1</v>
      </c>
      <c r="R29" s="46">
        <v>1</v>
      </c>
      <c r="S29" s="46">
        <v>1</v>
      </c>
      <c r="T29" s="46">
        <v>1</v>
      </c>
      <c r="U29" s="46">
        <v>0.99999999999999989</v>
      </c>
      <c r="V29" s="46">
        <v>1</v>
      </c>
      <c r="W29" s="46">
        <v>1</v>
      </c>
      <c r="X29" s="46">
        <v>1</v>
      </c>
      <c r="Y29" s="46">
        <v>0.9753819792004923</v>
      </c>
      <c r="Z29" s="46">
        <v>0.97942070596454711</v>
      </c>
      <c r="AA29" s="46">
        <v>1</v>
      </c>
      <c r="AB29" s="46">
        <v>1</v>
      </c>
      <c r="AC29" s="46">
        <v>1</v>
      </c>
      <c r="AD29" s="46">
        <v>1</v>
      </c>
      <c r="AE29" s="46">
        <v>0.95908413698685302</v>
      </c>
      <c r="AF29" s="46">
        <v>0.90705985096650921</v>
      </c>
      <c r="AG29" s="46" t="s">
        <v>6</v>
      </c>
      <c r="AH29" s="46">
        <v>0.97611658437035698</v>
      </c>
      <c r="AI29" s="46">
        <v>1</v>
      </c>
      <c r="AJ29" s="46">
        <v>0.97099907000846719</v>
      </c>
      <c r="AK29" s="46">
        <v>0.96073391659611074</v>
      </c>
      <c r="AL29" s="46">
        <v>0.97591962424049117</v>
      </c>
      <c r="AM29" s="46">
        <v>1</v>
      </c>
      <c r="AN29" s="46">
        <v>1</v>
      </c>
      <c r="AO29" s="46">
        <v>0.96787407695297323</v>
      </c>
      <c r="AP29" s="46">
        <v>0.98122065727699526</v>
      </c>
      <c r="AQ29" s="46">
        <v>0.95541401273885351</v>
      </c>
      <c r="AR29" s="46">
        <v>0.94075147643988144</v>
      </c>
      <c r="AS29" s="46">
        <v>0.9571066489374469</v>
      </c>
      <c r="AT29" s="46">
        <v>0.89417100364152668</v>
      </c>
      <c r="AU29" s="46">
        <v>1</v>
      </c>
      <c r="AV29" s="46">
        <v>0.858247029509975</v>
      </c>
      <c r="AW29" s="46">
        <v>0.87625128733264679</v>
      </c>
      <c r="AX29" s="46">
        <v>0.979092905138642</v>
      </c>
      <c r="AY29" s="46">
        <v>0.92607074403206135</v>
      </c>
      <c r="AZ29" s="46">
        <v>1</v>
      </c>
      <c r="BA29" s="46">
        <v>1</v>
      </c>
      <c r="BB29" s="46">
        <v>0.94735386971152047</v>
      </c>
      <c r="BC29" s="46">
        <v>1</v>
      </c>
      <c r="BD29" s="46">
        <v>1</v>
      </c>
      <c r="BE29" s="46">
        <v>1</v>
      </c>
      <c r="BF29" s="46">
        <v>1</v>
      </c>
      <c r="BG29" s="46">
        <v>1</v>
      </c>
      <c r="BH29" s="46">
        <v>1</v>
      </c>
      <c r="BI29" s="46" t="s">
        <v>6</v>
      </c>
      <c r="BJ29" s="46">
        <v>1</v>
      </c>
      <c r="BK29" s="46">
        <v>1</v>
      </c>
      <c r="BL29" s="46">
        <v>1</v>
      </c>
      <c r="BM29" s="46">
        <v>1</v>
      </c>
      <c r="BN29" s="46">
        <v>1</v>
      </c>
      <c r="BO29" s="46">
        <v>1</v>
      </c>
      <c r="BP29" s="46">
        <v>1</v>
      </c>
      <c r="BQ29" s="46">
        <v>1</v>
      </c>
      <c r="BR29" s="46">
        <v>1</v>
      </c>
      <c r="BS29" s="46">
        <v>1</v>
      </c>
      <c r="BT29" s="46">
        <v>1</v>
      </c>
      <c r="BU29" s="46">
        <v>1</v>
      </c>
      <c r="BV29" s="46">
        <v>1</v>
      </c>
      <c r="BW29" s="46">
        <v>1</v>
      </c>
      <c r="BX29" s="46">
        <v>1</v>
      </c>
      <c r="BY29" s="46">
        <v>1</v>
      </c>
      <c r="BZ29" s="46">
        <v>1</v>
      </c>
      <c r="CA29" s="46">
        <v>1</v>
      </c>
      <c r="CB29" s="46">
        <v>0.97268634379148822</v>
      </c>
      <c r="CC29" s="47">
        <v>0.98383436658800072</v>
      </c>
      <c r="CD29" s="47">
        <v>0.96823928782563073</v>
      </c>
      <c r="CE29" s="47">
        <v>0.98567139618045396</v>
      </c>
      <c r="CF29" s="47">
        <v>1</v>
      </c>
      <c r="CG29" s="47">
        <v>0.98204160966557863</v>
      </c>
    </row>
    <row r="30" spans="2:91" ht="17.25" customHeight="1" x14ac:dyDescent="0.4">
      <c r="B30" s="17" t="s">
        <v>105</v>
      </c>
    </row>
  </sheetData>
  <phoneticPr fontId="29"/>
  <pageMargins left="0.70866141732283472" right="0.70866141732283472" top="0.74803149606299213" bottom="0.74803149606299213" header="0.31496062992125984" footer="0.31496062992125984"/>
  <pageSetup paperSize="8" scale="77"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sheetPr>
    <pageSetUpPr fitToPage="1"/>
  </sheetPr>
  <dimension ref="A1:U41"/>
  <sheetViews>
    <sheetView zoomScaleNormal="100" workbookViewId="0"/>
  </sheetViews>
  <sheetFormatPr defaultColWidth="9" defaultRowHeight="17.25" customHeight="1" x14ac:dyDescent="0.15"/>
  <cols>
    <col min="1" max="1" width="6" style="48" customWidth="1"/>
    <col min="2" max="2" width="28.125" style="48" bestFit="1" customWidth="1"/>
    <col min="3" max="3" width="7.375" style="48" bestFit="1" customWidth="1"/>
    <col min="4" max="4" width="13.375" style="48" customWidth="1"/>
    <col min="5" max="21" width="13.375" style="72" customWidth="1"/>
    <col min="22" max="16384" width="9" style="72"/>
  </cols>
  <sheetData>
    <row r="1" spans="2:21" ht="17.25" customHeight="1" x14ac:dyDescent="0.15">
      <c r="B1" s="71"/>
      <c r="E1" s="48"/>
      <c r="F1" s="48"/>
      <c r="G1" s="48"/>
      <c r="H1" s="48"/>
      <c r="I1" s="48"/>
      <c r="J1" s="48"/>
      <c r="K1" s="48"/>
      <c r="L1" s="48"/>
      <c r="M1" s="48"/>
      <c r="N1" s="48"/>
      <c r="O1" s="48"/>
      <c r="P1" s="48"/>
      <c r="Q1" s="48"/>
      <c r="R1" s="48"/>
      <c r="S1" s="48"/>
      <c r="T1" s="48"/>
      <c r="U1" s="48"/>
    </row>
    <row r="2" spans="2:21" ht="17.25" customHeight="1" x14ac:dyDescent="0.15">
      <c r="B2" s="148" t="s">
        <v>288</v>
      </c>
      <c r="C2" s="148"/>
      <c r="E2" s="48"/>
      <c r="F2" s="48"/>
      <c r="G2" s="48"/>
      <c r="H2" s="48"/>
      <c r="I2" s="48"/>
      <c r="J2" s="48"/>
      <c r="K2" s="48"/>
      <c r="L2" s="48"/>
      <c r="M2" s="48"/>
      <c r="N2" s="48"/>
      <c r="O2" s="48"/>
      <c r="P2" s="48"/>
      <c r="Q2" s="48"/>
      <c r="R2" s="48"/>
      <c r="S2" s="48"/>
      <c r="T2" s="48"/>
      <c r="U2" s="48"/>
    </row>
    <row r="3" spans="2:21" ht="17.25" customHeight="1" x14ac:dyDescent="0.15">
      <c r="B3" s="73"/>
      <c r="C3" s="74"/>
      <c r="D3" s="75">
        <v>1</v>
      </c>
      <c r="E3" s="75">
        <v>2</v>
      </c>
      <c r="F3" s="75">
        <v>3</v>
      </c>
      <c r="G3" s="75">
        <v>4</v>
      </c>
      <c r="H3" s="75">
        <v>5</v>
      </c>
      <c r="I3" s="75">
        <v>6</v>
      </c>
      <c r="J3" s="75">
        <v>7</v>
      </c>
      <c r="K3" s="75">
        <v>8</v>
      </c>
      <c r="L3" s="75">
        <v>9</v>
      </c>
      <c r="M3" s="75">
        <v>10</v>
      </c>
      <c r="N3" s="75">
        <v>11</v>
      </c>
      <c r="O3" s="75">
        <v>12</v>
      </c>
      <c r="P3" s="75">
        <v>13</v>
      </c>
      <c r="Q3" s="75">
        <v>14</v>
      </c>
      <c r="R3" s="75">
        <v>15</v>
      </c>
      <c r="S3" s="75">
        <v>16</v>
      </c>
      <c r="T3" s="75">
        <v>17</v>
      </c>
      <c r="U3" s="75">
        <v>18</v>
      </c>
    </row>
    <row r="4" spans="2:21" ht="17.25" customHeight="1" x14ac:dyDescent="0.15">
      <c r="B4" s="76"/>
      <c r="C4" s="77"/>
      <c r="D4" s="78">
        <v>42582</v>
      </c>
      <c r="E4" s="78">
        <v>42766</v>
      </c>
      <c r="F4" s="78">
        <v>42947</v>
      </c>
      <c r="G4" s="78">
        <v>43131</v>
      </c>
      <c r="H4" s="78">
        <v>43312</v>
      </c>
      <c r="I4" s="78">
        <v>43496</v>
      </c>
      <c r="J4" s="78">
        <v>43677</v>
      </c>
      <c r="K4" s="78">
        <v>43861</v>
      </c>
      <c r="L4" s="78">
        <v>44043</v>
      </c>
      <c r="M4" s="78">
        <v>44227</v>
      </c>
      <c r="N4" s="78">
        <v>44408</v>
      </c>
      <c r="O4" s="78">
        <v>44592</v>
      </c>
      <c r="P4" s="78">
        <v>44773</v>
      </c>
      <c r="Q4" s="78">
        <v>44957</v>
      </c>
      <c r="R4" s="78">
        <v>45138</v>
      </c>
      <c r="S4" s="78">
        <v>45322</v>
      </c>
      <c r="T4" s="78">
        <v>45504</v>
      </c>
      <c r="U4" s="78">
        <v>45688</v>
      </c>
    </row>
    <row r="5" spans="2:21" ht="17.25" customHeight="1" x14ac:dyDescent="0.15">
      <c r="B5" s="79" t="s">
        <v>289</v>
      </c>
      <c r="C5" s="80" t="s">
        <v>290</v>
      </c>
      <c r="D5" s="81">
        <v>200</v>
      </c>
      <c r="E5" s="81">
        <v>184</v>
      </c>
      <c r="F5" s="81">
        <v>181</v>
      </c>
      <c r="G5" s="81">
        <v>184</v>
      </c>
      <c r="H5" s="81">
        <v>181</v>
      </c>
      <c r="I5" s="81">
        <v>184</v>
      </c>
      <c r="J5" s="81">
        <v>181</v>
      </c>
      <c r="K5" s="81">
        <v>184</v>
      </c>
      <c r="L5" s="81">
        <v>182</v>
      </c>
      <c r="M5" s="81">
        <v>184</v>
      </c>
      <c r="N5" s="81">
        <v>181</v>
      </c>
      <c r="O5" s="81">
        <v>184</v>
      </c>
      <c r="P5" s="81">
        <v>181</v>
      </c>
      <c r="Q5" s="81">
        <v>184</v>
      </c>
      <c r="R5" s="81">
        <v>181</v>
      </c>
      <c r="S5" s="81">
        <v>184</v>
      </c>
      <c r="T5" s="81">
        <v>182</v>
      </c>
      <c r="U5" s="81">
        <v>184</v>
      </c>
    </row>
    <row r="6" spans="2:21" ht="17.25" customHeight="1" x14ac:dyDescent="0.15">
      <c r="B6" s="82" t="s">
        <v>86</v>
      </c>
      <c r="C6" s="83" t="s">
        <v>87</v>
      </c>
      <c r="D6" s="84">
        <v>1859425</v>
      </c>
      <c r="E6" s="84">
        <v>2017386</v>
      </c>
      <c r="F6" s="84">
        <v>2312779</v>
      </c>
      <c r="G6" s="84">
        <v>2408272</v>
      </c>
      <c r="H6" s="84">
        <v>2791975</v>
      </c>
      <c r="I6" s="84">
        <v>3224335</v>
      </c>
      <c r="J6" s="84">
        <v>3334581</v>
      </c>
      <c r="K6" s="84">
        <v>3200669</v>
      </c>
      <c r="L6" s="84">
        <v>3314911</v>
      </c>
      <c r="M6" s="84">
        <v>5648622</v>
      </c>
      <c r="N6" s="84">
        <v>5536284</v>
      </c>
      <c r="O6" s="84">
        <v>5890999</v>
      </c>
      <c r="P6" s="84">
        <v>6060414</v>
      </c>
      <c r="Q6" s="84">
        <v>6463396</v>
      </c>
      <c r="R6" s="84">
        <v>6503195</v>
      </c>
      <c r="S6" s="84">
        <v>7524917</v>
      </c>
      <c r="T6" s="84">
        <v>8048003</v>
      </c>
      <c r="U6" s="84">
        <v>9284934</v>
      </c>
    </row>
    <row r="7" spans="2:21" ht="17.25" customHeight="1" x14ac:dyDescent="0.15">
      <c r="B7" s="85" t="s">
        <v>40</v>
      </c>
      <c r="C7" s="86"/>
      <c r="D7" s="87">
        <v>1737036</v>
      </c>
      <c r="E7" s="87">
        <v>1865642</v>
      </c>
      <c r="F7" s="87">
        <v>2146216</v>
      </c>
      <c r="G7" s="87">
        <v>2255617</v>
      </c>
      <c r="H7" s="87">
        <v>2631029</v>
      </c>
      <c r="I7" s="87">
        <v>3028065</v>
      </c>
      <c r="J7" s="87">
        <v>3092125</v>
      </c>
      <c r="K7" s="87">
        <v>2988424</v>
      </c>
      <c r="L7" s="87">
        <v>3122781</v>
      </c>
      <c r="M7" s="87">
        <v>5259516</v>
      </c>
      <c r="N7" s="87">
        <v>5184498</v>
      </c>
      <c r="O7" s="87">
        <v>5467061</v>
      </c>
      <c r="P7" s="87">
        <v>5611196</v>
      </c>
      <c r="Q7" s="87">
        <v>5995567</v>
      </c>
      <c r="R7" s="87">
        <v>6048231</v>
      </c>
      <c r="S7" s="87">
        <v>7077860</v>
      </c>
      <c r="T7" s="87">
        <v>7635803</v>
      </c>
      <c r="U7" s="87">
        <v>8793301</v>
      </c>
    </row>
    <row r="8" spans="2:21" ht="17.25" customHeight="1" x14ac:dyDescent="0.15">
      <c r="B8" s="88" t="s">
        <v>41</v>
      </c>
      <c r="C8" s="89"/>
      <c r="D8" s="90">
        <v>122389</v>
      </c>
      <c r="E8" s="90">
        <v>151743</v>
      </c>
      <c r="F8" s="90">
        <v>166563</v>
      </c>
      <c r="G8" s="90">
        <v>152654</v>
      </c>
      <c r="H8" s="90">
        <v>160946</v>
      </c>
      <c r="I8" s="90">
        <v>196270</v>
      </c>
      <c r="J8" s="90">
        <v>242455</v>
      </c>
      <c r="K8" s="90">
        <v>212244</v>
      </c>
      <c r="L8" s="90">
        <v>192129</v>
      </c>
      <c r="M8" s="90">
        <v>389105</v>
      </c>
      <c r="N8" s="90">
        <v>351786</v>
      </c>
      <c r="O8" s="90">
        <v>423937</v>
      </c>
      <c r="P8" s="90">
        <v>449218</v>
      </c>
      <c r="Q8" s="90">
        <v>467828</v>
      </c>
      <c r="R8" s="90">
        <v>454964</v>
      </c>
      <c r="S8" s="90">
        <v>447056</v>
      </c>
      <c r="T8" s="90">
        <v>412199</v>
      </c>
      <c r="U8" s="90">
        <v>491633</v>
      </c>
    </row>
    <row r="9" spans="2:21" ht="17.25" customHeight="1" x14ac:dyDescent="0.15">
      <c r="B9" s="82" t="s">
        <v>88</v>
      </c>
      <c r="C9" s="83" t="s">
        <v>87</v>
      </c>
      <c r="D9" s="84">
        <v>321338</v>
      </c>
      <c r="E9" s="84">
        <v>380400</v>
      </c>
      <c r="F9" s="84">
        <v>549100</v>
      </c>
      <c r="G9" s="84">
        <v>536359</v>
      </c>
      <c r="H9" s="84">
        <v>607950</v>
      </c>
      <c r="I9" s="84">
        <v>678906</v>
      </c>
      <c r="J9" s="84">
        <v>798827</v>
      </c>
      <c r="K9" s="84">
        <v>769435</v>
      </c>
      <c r="L9" s="84">
        <v>741624</v>
      </c>
      <c r="M9" s="84">
        <v>1550962</v>
      </c>
      <c r="N9" s="84">
        <v>1556153</v>
      </c>
      <c r="O9" s="84">
        <v>1629660</v>
      </c>
      <c r="P9" s="84">
        <v>1796993</v>
      </c>
      <c r="Q9" s="84">
        <v>1812490</v>
      </c>
      <c r="R9" s="84">
        <v>1981218</v>
      </c>
      <c r="S9" s="84">
        <v>1982903</v>
      </c>
      <c r="T9" s="84">
        <v>2021171</v>
      </c>
      <c r="U9" s="84">
        <v>2227737</v>
      </c>
    </row>
    <row r="10" spans="2:21" ht="17.25" customHeight="1" x14ac:dyDescent="0.15">
      <c r="B10" s="85" t="s">
        <v>89</v>
      </c>
      <c r="C10" s="86"/>
      <c r="D10" s="87">
        <v>104636</v>
      </c>
      <c r="E10" s="87">
        <v>117629</v>
      </c>
      <c r="F10" s="87">
        <v>124462</v>
      </c>
      <c r="G10" s="87">
        <v>121151</v>
      </c>
      <c r="H10" s="87">
        <v>130310</v>
      </c>
      <c r="I10" s="87">
        <v>152418</v>
      </c>
      <c r="J10" s="87">
        <v>148449</v>
      </c>
      <c r="K10" s="87">
        <v>153423</v>
      </c>
      <c r="L10" s="87">
        <v>157872</v>
      </c>
      <c r="M10" s="87">
        <v>412710</v>
      </c>
      <c r="N10" s="87">
        <v>419406</v>
      </c>
      <c r="O10" s="87">
        <v>438037</v>
      </c>
      <c r="P10" s="87">
        <v>449514</v>
      </c>
      <c r="Q10" s="87">
        <v>441402</v>
      </c>
      <c r="R10" s="87">
        <v>452917</v>
      </c>
      <c r="S10" s="87">
        <v>454790</v>
      </c>
      <c r="T10" s="87">
        <v>466129</v>
      </c>
      <c r="U10" s="87">
        <v>468776</v>
      </c>
    </row>
    <row r="11" spans="2:21" ht="17.25" customHeight="1" x14ac:dyDescent="0.15">
      <c r="B11" s="85" t="s">
        <v>90</v>
      </c>
      <c r="C11" s="86"/>
      <c r="D11" s="87">
        <v>114990</v>
      </c>
      <c r="E11" s="87">
        <v>130204</v>
      </c>
      <c r="F11" s="87">
        <v>126591</v>
      </c>
      <c r="G11" s="87">
        <v>137730</v>
      </c>
      <c r="H11" s="87">
        <v>130997</v>
      </c>
      <c r="I11" s="87">
        <v>178464</v>
      </c>
      <c r="J11" s="87">
        <v>179347</v>
      </c>
      <c r="K11" s="87">
        <v>176939</v>
      </c>
      <c r="L11" s="87">
        <v>148284</v>
      </c>
      <c r="M11" s="87">
        <v>301349</v>
      </c>
      <c r="N11" s="87">
        <v>260562</v>
      </c>
      <c r="O11" s="87">
        <v>310409</v>
      </c>
      <c r="P11" s="87">
        <v>343623</v>
      </c>
      <c r="Q11" s="87">
        <v>462373</v>
      </c>
      <c r="R11" s="87">
        <v>389316</v>
      </c>
      <c r="S11" s="87">
        <v>372542</v>
      </c>
      <c r="T11" s="87">
        <v>379716</v>
      </c>
      <c r="U11" s="87">
        <v>452575</v>
      </c>
    </row>
    <row r="12" spans="2:21" ht="17.25" customHeight="1" x14ac:dyDescent="0.15">
      <c r="B12" s="85" t="s">
        <v>291</v>
      </c>
      <c r="C12" s="86"/>
      <c r="D12" s="87">
        <v>326</v>
      </c>
      <c r="E12" s="91" t="s">
        <v>287</v>
      </c>
      <c r="F12" s="87">
        <v>156208</v>
      </c>
      <c r="G12" s="87">
        <v>139112</v>
      </c>
      <c r="H12" s="87">
        <v>175769</v>
      </c>
      <c r="I12" s="87">
        <v>173735</v>
      </c>
      <c r="J12" s="87">
        <v>238101</v>
      </c>
      <c r="K12" s="87">
        <v>238044</v>
      </c>
      <c r="L12" s="87">
        <v>240373</v>
      </c>
      <c r="M12" s="87">
        <v>425403</v>
      </c>
      <c r="N12" s="87">
        <v>421132</v>
      </c>
      <c r="O12" s="87">
        <v>421139</v>
      </c>
      <c r="P12" s="87">
        <v>458313</v>
      </c>
      <c r="Q12" s="87">
        <v>458246</v>
      </c>
      <c r="R12" s="87">
        <v>493000</v>
      </c>
      <c r="S12" s="87">
        <v>490171</v>
      </c>
      <c r="T12" s="87">
        <v>599404</v>
      </c>
      <c r="U12" s="87">
        <v>596816</v>
      </c>
    </row>
    <row r="13" spans="2:21" ht="17.25" customHeight="1" x14ac:dyDescent="0.15">
      <c r="B13" s="85" t="s">
        <v>91</v>
      </c>
      <c r="C13" s="86"/>
      <c r="D13" s="87">
        <v>44106</v>
      </c>
      <c r="E13" s="87">
        <v>55038</v>
      </c>
      <c r="F13" s="87">
        <v>62667</v>
      </c>
      <c r="G13" s="87">
        <v>59548</v>
      </c>
      <c r="H13" s="87">
        <v>68389</v>
      </c>
      <c r="I13" s="87">
        <v>77155</v>
      </c>
      <c r="J13" s="87">
        <v>114653</v>
      </c>
      <c r="K13" s="87">
        <v>82084</v>
      </c>
      <c r="L13" s="87">
        <v>93667</v>
      </c>
      <c r="M13" s="87">
        <v>181948</v>
      </c>
      <c r="N13" s="87">
        <v>220204</v>
      </c>
      <c r="O13" s="87">
        <v>181998</v>
      </c>
      <c r="P13" s="87">
        <v>255200</v>
      </c>
      <c r="Q13" s="87">
        <v>173257</v>
      </c>
      <c r="R13" s="87">
        <v>308817</v>
      </c>
      <c r="S13" s="87">
        <v>319629</v>
      </c>
      <c r="T13" s="87">
        <v>217551</v>
      </c>
      <c r="U13" s="87">
        <v>361856</v>
      </c>
    </row>
    <row r="14" spans="2:21" ht="17.25" customHeight="1" x14ac:dyDescent="0.15">
      <c r="B14" s="85" t="s">
        <v>92</v>
      </c>
      <c r="C14" s="86"/>
      <c r="D14" s="87">
        <v>6519</v>
      </c>
      <c r="E14" s="87">
        <v>7150</v>
      </c>
      <c r="F14" s="87">
        <v>8724</v>
      </c>
      <c r="G14" s="87">
        <v>10740</v>
      </c>
      <c r="H14" s="87">
        <v>11036</v>
      </c>
      <c r="I14" s="87">
        <v>13049</v>
      </c>
      <c r="J14" s="87">
        <v>13129</v>
      </c>
      <c r="K14" s="87">
        <v>13150</v>
      </c>
      <c r="L14" s="87">
        <v>13779</v>
      </c>
      <c r="M14" s="87">
        <v>22614</v>
      </c>
      <c r="N14" s="87">
        <v>22864</v>
      </c>
      <c r="O14" s="87">
        <v>25603</v>
      </c>
      <c r="P14" s="87">
        <v>25175</v>
      </c>
      <c r="Q14" s="87">
        <v>26166</v>
      </c>
      <c r="R14" s="87">
        <v>30653</v>
      </c>
      <c r="S14" s="87">
        <v>28668</v>
      </c>
      <c r="T14" s="87">
        <v>30462</v>
      </c>
      <c r="U14" s="87">
        <v>29513</v>
      </c>
    </row>
    <row r="15" spans="2:21" ht="17.25" customHeight="1" x14ac:dyDescent="0.15">
      <c r="B15" s="85" t="s">
        <v>93</v>
      </c>
      <c r="C15" s="86"/>
      <c r="D15" s="87">
        <v>3015</v>
      </c>
      <c r="E15" s="87">
        <v>3312</v>
      </c>
      <c r="F15" s="87">
        <v>3635</v>
      </c>
      <c r="G15" s="87">
        <v>3772</v>
      </c>
      <c r="H15" s="87">
        <v>4046</v>
      </c>
      <c r="I15" s="87">
        <v>4801</v>
      </c>
      <c r="J15" s="87">
        <v>4727</v>
      </c>
      <c r="K15" s="87">
        <v>4773</v>
      </c>
      <c r="L15" s="87">
        <v>4846</v>
      </c>
      <c r="M15" s="87">
        <v>9110</v>
      </c>
      <c r="N15" s="87">
        <v>12192</v>
      </c>
      <c r="O15" s="87">
        <v>13010</v>
      </c>
      <c r="P15" s="87">
        <v>12855</v>
      </c>
      <c r="Q15" s="87">
        <v>13598</v>
      </c>
      <c r="R15" s="87">
        <v>13322</v>
      </c>
      <c r="S15" s="87">
        <v>15314</v>
      </c>
      <c r="T15" s="87">
        <v>20709</v>
      </c>
      <c r="U15" s="87">
        <v>21927</v>
      </c>
    </row>
    <row r="16" spans="2:21" ht="17.25" customHeight="1" x14ac:dyDescent="0.15">
      <c r="B16" s="88" t="s">
        <v>94</v>
      </c>
      <c r="C16" s="89"/>
      <c r="D16" s="90">
        <v>47743</v>
      </c>
      <c r="E16" s="90">
        <v>67064</v>
      </c>
      <c r="F16" s="90">
        <v>66810</v>
      </c>
      <c r="G16" s="90">
        <v>64304</v>
      </c>
      <c r="H16" s="90">
        <v>87399</v>
      </c>
      <c r="I16" s="90">
        <v>79280</v>
      </c>
      <c r="J16" s="90">
        <v>100418</v>
      </c>
      <c r="K16" s="90">
        <v>101019</v>
      </c>
      <c r="L16" s="90">
        <v>82800</v>
      </c>
      <c r="M16" s="90">
        <v>197825</v>
      </c>
      <c r="N16" s="90">
        <v>199789</v>
      </c>
      <c r="O16" s="90">
        <v>239461</v>
      </c>
      <c r="P16" s="90">
        <v>252311</v>
      </c>
      <c r="Q16" s="90">
        <v>237444</v>
      </c>
      <c r="R16" s="90">
        <v>293190</v>
      </c>
      <c r="S16" s="90">
        <v>301786</v>
      </c>
      <c r="T16" s="90">
        <v>307198</v>
      </c>
      <c r="U16" s="90">
        <v>296271</v>
      </c>
    </row>
    <row r="17" spans="2:21" ht="17.25" customHeight="1" x14ac:dyDescent="0.15">
      <c r="B17" s="79" t="s">
        <v>95</v>
      </c>
      <c r="C17" s="92" t="s">
        <v>87</v>
      </c>
      <c r="D17" s="93">
        <v>1538087</v>
      </c>
      <c r="E17" s="93">
        <v>1636985</v>
      </c>
      <c r="F17" s="93">
        <v>1763678</v>
      </c>
      <c r="G17" s="93">
        <v>1871912</v>
      </c>
      <c r="H17" s="93">
        <v>2184025</v>
      </c>
      <c r="I17" s="93">
        <v>2545429</v>
      </c>
      <c r="J17" s="93">
        <v>2535753</v>
      </c>
      <c r="K17" s="93">
        <v>2431233</v>
      </c>
      <c r="L17" s="93">
        <v>2573287</v>
      </c>
      <c r="M17" s="93">
        <v>4097659</v>
      </c>
      <c r="N17" s="93">
        <v>3980131</v>
      </c>
      <c r="O17" s="93">
        <v>4261339</v>
      </c>
      <c r="P17" s="93">
        <v>4263420</v>
      </c>
      <c r="Q17" s="93">
        <v>4650905</v>
      </c>
      <c r="R17" s="93">
        <v>4521977</v>
      </c>
      <c r="S17" s="93">
        <v>5542013</v>
      </c>
      <c r="T17" s="93">
        <v>6026831</v>
      </c>
      <c r="U17" s="93">
        <v>7057197</v>
      </c>
    </row>
    <row r="18" spans="2:21" ht="17.25" customHeight="1" x14ac:dyDescent="0.15">
      <c r="B18" s="79" t="s">
        <v>96</v>
      </c>
      <c r="C18" s="92" t="s">
        <v>87</v>
      </c>
      <c r="D18" s="81">
        <v>246684</v>
      </c>
      <c r="E18" s="81">
        <v>244255</v>
      </c>
      <c r="F18" s="81">
        <v>287475</v>
      </c>
      <c r="G18" s="81">
        <v>305290</v>
      </c>
      <c r="H18" s="81">
        <v>355808</v>
      </c>
      <c r="I18" s="81">
        <v>409467</v>
      </c>
      <c r="J18" s="81">
        <v>415829</v>
      </c>
      <c r="K18" s="81">
        <v>420178</v>
      </c>
      <c r="L18" s="81">
        <v>432258</v>
      </c>
      <c r="M18" s="81">
        <v>628353</v>
      </c>
      <c r="N18" s="81">
        <v>633013</v>
      </c>
      <c r="O18" s="81">
        <v>682245</v>
      </c>
      <c r="P18" s="81">
        <v>697599</v>
      </c>
      <c r="Q18" s="81">
        <v>743661</v>
      </c>
      <c r="R18" s="81">
        <v>763353</v>
      </c>
      <c r="S18" s="81">
        <v>963602</v>
      </c>
      <c r="T18" s="81">
        <v>1034674</v>
      </c>
      <c r="U18" s="81">
        <v>1142591</v>
      </c>
    </row>
    <row r="19" spans="2:21" ht="17.25" customHeight="1" x14ac:dyDescent="0.15">
      <c r="B19" s="79" t="s">
        <v>97</v>
      </c>
      <c r="C19" s="92" t="s">
        <v>87</v>
      </c>
      <c r="D19" s="49">
        <v>1291403</v>
      </c>
      <c r="E19" s="49">
        <v>1392730</v>
      </c>
      <c r="F19" s="49">
        <v>1476202</v>
      </c>
      <c r="G19" s="49">
        <v>1566622</v>
      </c>
      <c r="H19" s="49">
        <v>1828216</v>
      </c>
      <c r="I19" s="49">
        <v>2135962</v>
      </c>
      <c r="J19" s="49">
        <v>2119924</v>
      </c>
      <c r="K19" s="49">
        <v>2011055</v>
      </c>
      <c r="L19" s="49">
        <v>2141028</v>
      </c>
      <c r="M19" s="49">
        <v>3469305</v>
      </c>
      <c r="N19" s="49">
        <v>3347117</v>
      </c>
      <c r="O19" s="49">
        <v>3579094</v>
      </c>
      <c r="P19" s="49">
        <v>3565820</v>
      </c>
      <c r="Q19" s="49">
        <v>3907244</v>
      </c>
      <c r="R19" s="49">
        <v>3758623</v>
      </c>
      <c r="S19" s="49">
        <v>4578410</v>
      </c>
      <c r="T19" s="49">
        <v>4992156</v>
      </c>
      <c r="U19" s="49">
        <v>5914606</v>
      </c>
    </row>
    <row r="20" spans="2:21" ht="17.25" customHeight="1" x14ac:dyDescent="0.15">
      <c r="B20" s="79" t="s">
        <v>98</v>
      </c>
      <c r="C20" s="92" t="s">
        <v>87</v>
      </c>
      <c r="D20" s="49">
        <v>129991</v>
      </c>
      <c r="E20" s="49">
        <v>280041</v>
      </c>
      <c r="F20" s="49">
        <v>190119</v>
      </c>
      <c r="G20" s="49">
        <v>182811</v>
      </c>
      <c r="H20" s="49">
        <v>281180</v>
      </c>
      <c r="I20" s="49">
        <v>262328</v>
      </c>
      <c r="J20" s="49">
        <v>189197</v>
      </c>
      <c r="K20" s="49">
        <v>131943</v>
      </c>
      <c r="L20" s="49">
        <v>188214</v>
      </c>
      <c r="M20" s="49">
        <v>331900</v>
      </c>
      <c r="N20" s="49">
        <v>363439</v>
      </c>
      <c r="O20" s="49">
        <v>424722</v>
      </c>
      <c r="P20" s="49">
        <v>471534</v>
      </c>
      <c r="Q20" s="49">
        <v>605932</v>
      </c>
      <c r="R20" s="49">
        <v>787991</v>
      </c>
      <c r="S20" s="49">
        <v>1107190</v>
      </c>
      <c r="T20" s="49">
        <v>774323</v>
      </c>
      <c r="U20" s="49">
        <v>830216</v>
      </c>
    </row>
    <row r="21" spans="2:21" ht="17.25" customHeight="1" x14ac:dyDescent="0.15">
      <c r="B21" s="79" t="s">
        <v>99</v>
      </c>
      <c r="C21" s="92" t="s">
        <v>87</v>
      </c>
      <c r="D21" s="49">
        <v>1408095</v>
      </c>
      <c r="E21" s="49">
        <v>1356944</v>
      </c>
      <c r="F21" s="49">
        <v>1573558</v>
      </c>
      <c r="G21" s="49">
        <v>1688470</v>
      </c>
      <c r="H21" s="49">
        <v>1902844</v>
      </c>
      <c r="I21" s="49">
        <v>2283100</v>
      </c>
      <c r="J21" s="49">
        <v>2346556</v>
      </c>
      <c r="K21" s="49">
        <v>2299290</v>
      </c>
      <c r="L21" s="49">
        <v>2385072</v>
      </c>
      <c r="M21" s="49">
        <v>3765759</v>
      </c>
      <c r="N21" s="49">
        <v>3616692</v>
      </c>
      <c r="O21" s="49">
        <v>3836617</v>
      </c>
      <c r="P21" s="49">
        <v>3791886</v>
      </c>
      <c r="Q21" s="49">
        <v>4044973</v>
      </c>
      <c r="R21" s="49">
        <v>3733985</v>
      </c>
      <c r="S21" s="49">
        <v>4434822</v>
      </c>
      <c r="T21" s="49">
        <v>5252508</v>
      </c>
      <c r="U21" s="49">
        <v>6226981</v>
      </c>
    </row>
    <row r="22" spans="2:21" ht="17.25" customHeight="1" x14ac:dyDescent="0.15">
      <c r="B22" s="79" t="s">
        <v>100</v>
      </c>
      <c r="C22" s="92" t="s">
        <v>101</v>
      </c>
      <c r="D22" s="49">
        <v>61493</v>
      </c>
      <c r="E22" s="49">
        <v>61493</v>
      </c>
      <c r="F22" s="49">
        <v>77022</v>
      </c>
      <c r="G22" s="49">
        <v>75354</v>
      </c>
      <c r="H22" s="49">
        <v>86097</v>
      </c>
      <c r="I22" s="49">
        <v>102315</v>
      </c>
      <c r="J22" s="49">
        <v>102374</v>
      </c>
      <c r="K22" s="49">
        <v>102374</v>
      </c>
      <c r="L22" s="49">
        <v>104924</v>
      </c>
      <c r="M22" s="49">
        <v>166710</v>
      </c>
      <c r="N22" s="49">
        <v>166710</v>
      </c>
      <c r="O22" s="49">
        <v>179675</v>
      </c>
      <c r="P22" s="49">
        <v>179675</v>
      </c>
      <c r="Q22" s="49">
        <v>194829</v>
      </c>
      <c r="R22" s="49">
        <v>194127</v>
      </c>
      <c r="S22" s="49">
        <v>241138</v>
      </c>
      <c r="T22" s="49">
        <v>241138</v>
      </c>
      <c r="U22" s="49">
        <v>273698</v>
      </c>
    </row>
    <row r="23" spans="2:21" ht="17.25" customHeight="1" x14ac:dyDescent="0.15">
      <c r="B23" s="79" t="s">
        <v>102</v>
      </c>
      <c r="C23" s="92" t="s">
        <v>101</v>
      </c>
      <c r="D23" s="49">
        <v>62482</v>
      </c>
      <c r="E23" s="49">
        <v>62518</v>
      </c>
      <c r="F23" s="49">
        <v>78156</v>
      </c>
      <c r="G23" s="49">
        <v>76289</v>
      </c>
      <c r="H23" s="49">
        <v>87108</v>
      </c>
      <c r="I23" s="49">
        <v>103340</v>
      </c>
      <c r="J23" s="49">
        <v>103151</v>
      </c>
      <c r="K23" s="49">
        <v>102863</v>
      </c>
      <c r="L23" s="49">
        <v>105337</v>
      </c>
      <c r="M23" s="49">
        <v>167106</v>
      </c>
      <c r="N23" s="49">
        <v>166836</v>
      </c>
      <c r="O23" s="49">
        <v>179797</v>
      </c>
      <c r="P23" s="49">
        <v>179572</v>
      </c>
      <c r="Q23" s="49">
        <v>194843</v>
      </c>
      <c r="R23" s="49">
        <v>194178</v>
      </c>
      <c r="S23" s="49">
        <v>241648</v>
      </c>
      <c r="T23" s="49">
        <v>241398</v>
      </c>
      <c r="U23" s="49">
        <v>274097</v>
      </c>
    </row>
    <row r="24" spans="2:21" ht="17.25" customHeight="1" x14ac:dyDescent="0.15">
      <c r="B24" s="79" t="s">
        <v>292</v>
      </c>
      <c r="C24" s="92" t="s">
        <v>101</v>
      </c>
      <c r="D24" s="49">
        <v>66020</v>
      </c>
      <c r="E24" s="49">
        <v>66740</v>
      </c>
      <c r="F24" s="49">
        <v>84450</v>
      </c>
      <c r="G24" s="49">
        <v>82680</v>
      </c>
      <c r="H24" s="49">
        <v>94291</v>
      </c>
      <c r="I24" s="49">
        <v>111375</v>
      </c>
      <c r="J24" s="49">
        <v>112222</v>
      </c>
      <c r="K24" s="49">
        <v>113280</v>
      </c>
      <c r="L24" s="49">
        <v>114798</v>
      </c>
      <c r="M24" s="49">
        <v>175821</v>
      </c>
      <c r="N24" s="49">
        <v>177211</v>
      </c>
      <c r="O24" s="49">
        <v>193604</v>
      </c>
      <c r="P24" s="49">
        <v>195794</v>
      </c>
      <c r="Q24" s="49">
        <v>213906</v>
      </c>
      <c r="R24" s="49">
        <v>214731</v>
      </c>
      <c r="S24" s="49">
        <v>266696</v>
      </c>
      <c r="T24" s="49">
        <v>270882</v>
      </c>
      <c r="U24" s="49">
        <v>313483</v>
      </c>
    </row>
    <row r="25" spans="2:21" ht="17.25" customHeight="1" x14ac:dyDescent="0.15">
      <c r="B25" s="71" t="s">
        <v>293</v>
      </c>
    </row>
    <row r="26" spans="2:21" ht="17.25" customHeight="1" x14ac:dyDescent="0.15">
      <c r="B26" s="71" t="s">
        <v>294</v>
      </c>
    </row>
    <row r="27" spans="2:21" ht="17.25" customHeight="1" x14ac:dyDescent="0.15">
      <c r="B27" s="71"/>
    </row>
    <row r="28" spans="2:21" ht="17.25" customHeight="1" x14ac:dyDescent="0.15">
      <c r="B28" s="71"/>
    </row>
    <row r="34" spans="4:16" ht="17.25" customHeight="1" x14ac:dyDescent="0.15">
      <c r="D34" s="94"/>
      <c r="E34" s="94"/>
      <c r="F34" s="94"/>
      <c r="G34" s="94"/>
      <c r="H34" s="94"/>
      <c r="I34" s="94"/>
      <c r="J34" s="94"/>
      <c r="K34" s="94"/>
      <c r="L34" s="94"/>
      <c r="M34" s="94"/>
      <c r="N34" s="94"/>
      <c r="O34" s="94"/>
      <c r="P34" s="94"/>
    </row>
    <row r="35" spans="4:16" ht="17.25" customHeight="1" x14ac:dyDescent="0.15">
      <c r="D35" s="94"/>
      <c r="E35" s="94"/>
      <c r="F35" s="94"/>
      <c r="G35" s="94"/>
      <c r="H35" s="94"/>
      <c r="I35" s="94"/>
      <c r="J35" s="94"/>
      <c r="K35" s="94"/>
      <c r="L35" s="94"/>
      <c r="M35" s="94"/>
      <c r="N35" s="94"/>
      <c r="O35" s="94"/>
      <c r="P35" s="94"/>
    </row>
    <row r="36" spans="4:16" ht="17.25" customHeight="1" x14ac:dyDescent="0.15">
      <c r="D36" s="94"/>
      <c r="E36" s="94"/>
      <c r="F36" s="94"/>
      <c r="G36" s="94"/>
      <c r="H36" s="94"/>
      <c r="I36" s="94"/>
      <c r="J36" s="94"/>
      <c r="K36" s="94"/>
      <c r="L36" s="94"/>
      <c r="M36" s="94"/>
      <c r="N36" s="94"/>
      <c r="O36" s="94"/>
      <c r="P36" s="94"/>
    </row>
    <row r="37" spans="4:16" ht="17.25" customHeight="1" x14ac:dyDescent="0.15">
      <c r="D37" s="94"/>
      <c r="E37" s="94"/>
      <c r="F37" s="94"/>
      <c r="G37" s="94"/>
      <c r="H37" s="94"/>
      <c r="I37" s="94"/>
      <c r="J37" s="94"/>
      <c r="K37" s="94"/>
      <c r="L37" s="94"/>
      <c r="M37" s="94"/>
      <c r="N37" s="94"/>
      <c r="O37" s="94"/>
      <c r="P37" s="94"/>
    </row>
    <row r="38" spans="4:16" ht="17.25" customHeight="1" x14ac:dyDescent="0.15">
      <c r="D38" s="94"/>
      <c r="E38" s="94"/>
      <c r="F38" s="94"/>
      <c r="G38" s="94"/>
      <c r="H38" s="94"/>
      <c r="I38" s="94"/>
      <c r="J38" s="94"/>
      <c r="K38" s="94"/>
      <c r="L38" s="94"/>
      <c r="M38" s="94"/>
      <c r="N38" s="94"/>
      <c r="O38" s="94"/>
      <c r="P38" s="94"/>
    </row>
    <row r="39" spans="4:16" ht="17.25" customHeight="1" x14ac:dyDescent="0.15">
      <c r="D39" s="94"/>
      <c r="E39" s="94"/>
      <c r="F39" s="94"/>
      <c r="G39" s="94"/>
      <c r="H39" s="94"/>
      <c r="I39" s="94"/>
      <c r="J39" s="94"/>
      <c r="K39" s="94"/>
      <c r="L39" s="94"/>
      <c r="M39" s="94"/>
      <c r="N39" s="94"/>
      <c r="O39" s="94"/>
      <c r="P39" s="94"/>
    </row>
    <row r="40" spans="4:16" ht="17.25" customHeight="1" x14ac:dyDescent="0.15">
      <c r="D40" s="94"/>
      <c r="E40" s="94"/>
      <c r="F40" s="94"/>
      <c r="G40" s="94"/>
      <c r="H40" s="94"/>
      <c r="I40" s="94"/>
      <c r="J40" s="94"/>
      <c r="K40" s="94"/>
      <c r="L40" s="94"/>
      <c r="M40" s="94"/>
      <c r="N40" s="94"/>
      <c r="O40" s="94"/>
      <c r="P40" s="94"/>
    </row>
    <row r="41" spans="4:16" ht="17.25" customHeight="1" x14ac:dyDescent="0.15">
      <c r="D41" s="94"/>
      <c r="E41" s="94"/>
      <c r="F41" s="94"/>
      <c r="G41" s="94"/>
      <c r="H41" s="94"/>
      <c r="I41" s="94"/>
      <c r="J41" s="94"/>
      <c r="K41" s="94"/>
      <c r="L41" s="94"/>
      <c r="M41" s="94"/>
      <c r="N41" s="94"/>
      <c r="O41" s="94"/>
      <c r="P41" s="94"/>
    </row>
  </sheetData>
  <mergeCells count="1">
    <mergeCell ref="B2:C2"/>
  </mergeCells>
  <phoneticPr fontId="29"/>
  <conditionalFormatting sqref="B2:C2">
    <cfRule type="expression" dxfId="0" priority="1">
      <formula>$B$2="選択"</formula>
    </cfRule>
  </conditionalFormatting>
  <pageMargins left="0.70866141732283472" right="0.70866141732283472" top="0.74803149606299213" bottom="0.74803149606299213" header="0.31496062992125984" footer="0.31496062992125984"/>
  <pageSetup paperSize="8"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ご注意</vt:lpstr>
      <vt:lpstr>1.物件概要</vt:lpstr>
      <vt:lpstr>2.物件個別収支等</vt:lpstr>
      <vt:lpstr>3.ポートフォリオ収支</vt:lpstr>
      <vt:lpstr>'1.物件概要'!Print_Area</vt:lpstr>
      <vt:lpstr>'1.物件概要'!Print_Titles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Tomohiro Kato</dc:creator>
  <cp:lastModifiedBy>Maiko Nomura</cp:lastModifiedBy>
  <cp:lastPrinted>2025-03-06T08:39:01Z</cp:lastPrinted>
  <dcterms:created xsi:type="dcterms:W3CDTF">2023-01-04T07:13:54Z</dcterms:created>
  <dcterms:modified xsi:type="dcterms:W3CDTF">2025-03-19T02:15:46Z</dcterms:modified>
</cp:coreProperties>
</file>